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  <sheet name="List2" sheetId="2" state="visible" r:id="rId3"/>
    <sheet name="List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<sst xmlns="http://schemas.openxmlformats.org/spreadsheetml/2006/main" count="367" uniqueCount="221">
  <si>
    <t xml:space="preserve">Stavba :</t>
  </si>
  <si>
    <t xml:space="preserve">Oprava vodoinstalace v objektu Sadová č. p. 606, Frýdek - Místek</t>
  </si>
  <si>
    <t xml:space="preserve">Část :</t>
  </si>
  <si>
    <t xml:space="preserve">D.1.4.1 - Zdravotně technické instalace</t>
  </si>
  <si>
    <t xml:space="preserve">Investor :</t>
  </si>
  <si>
    <t xml:space="preserve">Statutární město Frýdek-Místek, Radniční 1148, 738 01 Frýdek-Místek</t>
  </si>
  <si>
    <t xml:space="preserve">Příloha :</t>
  </si>
  <si>
    <t xml:space="preserve">Výkaz výměr</t>
  </si>
  <si>
    <t xml:space="preserve">Rekapitulace nákladů</t>
  </si>
  <si>
    <t xml:space="preserve">800-721</t>
  </si>
  <si>
    <t xml:space="preserve">Vnitřní, splašková kanalizace</t>
  </si>
  <si>
    <t xml:space="preserve">Kč,-</t>
  </si>
  <si>
    <t xml:space="preserve">800-722</t>
  </si>
  <si>
    <t xml:space="preserve">Vnitřní vodovod SV, TUV a CTUV</t>
  </si>
  <si>
    <t xml:space="preserve">800-725</t>
  </si>
  <si>
    <t xml:space="preserve">Zařizovací předměty ZTI</t>
  </si>
  <si>
    <t xml:space="preserve">Demontáž vnitřní kanalizace</t>
  </si>
  <si>
    <t xml:space="preserve">Demontáž vnitřního vodovodu SV, TUV</t>
  </si>
  <si>
    <t xml:space="preserve">Demontáž zařizovacích předmětů</t>
  </si>
  <si>
    <t xml:space="preserve">Celkem bez DPH</t>
  </si>
  <si>
    <t xml:space="preserve">Vypracoval :</t>
  </si>
  <si>
    <t xml:space="preserve">ing. Klich</t>
  </si>
  <si>
    <t xml:space="preserve">Datum :</t>
  </si>
  <si>
    <t xml:space="preserve">duben</t>
  </si>
  <si>
    <t xml:space="preserve">Položka</t>
  </si>
  <si>
    <t xml:space="preserve">Název položky</t>
  </si>
  <si>
    <t xml:space="preserve">Jednotka</t>
  </si>
  <si>
    <t xml:space="preserve">Množství</t>
  </si>
  <si>
    <t xml:space="preserve">Jednotk. cena</t>
  </si>
  <si>
    <t xml:space="preserve">Celk. cena</t>
  </si>
  <si>
    <t xml:space="preserve">Specifikace dodávky</t>
  </si>
  <si>
    <t xml:space="preserve"> </t>
  </si>
  <si>
    <t xml:space="preserve">72117-4042</t>
  </si>
  <si>
    <t xml:space="preserve">Potrubí připojovací z trub polypropylénových, beztlakých, DN40mm</t>
  </si>
  <si>
    <t xml:space="preserve">m</t>
  </si>
  <si>
    <t xml:space="preserve">72117-4043</t>
  </si>
  <si>
    <t xml:space="preserve">Dtto - avšak DN50mm </t>
  </si>
  <si>
    <t xml:space="preserve">72117-4044</t>
  </si>
  <si>
    <t xml:space="preserve">Dtto - avšak DN70mm </t>
  </si>
  <si>
    <t xml:space="preserve">72117-4045</t>
  </si>
  <si>
    <t xml:space="preserve">Dtto - avšak DN100mm </t>
  </si>
  <si>
    <t xml:space="preserve">72121-1402</t>
  </si>
  <si>
    <t xml:space="preserve">Podlahová vpusť, s mřížkou z nerezové oceli, DN50mm, s vodorovným odtokem</t>
  </si>
  <si>
    <t xml:space="preserve">ks</t>
  </si>
  <si>
    <t xml:space="preserve">72121-1403</t>
  </si>
  <si>
    <t xml:space="preserve">Podlahová vpusť, s mřížkou z nerezové oceli, DN100mm, s vodorovným odtokem</t>
  </si>
  <si>
    <t xml:space="preserve">72122-6521</t>
  </si>
  <si>
    <t xml:space="preserve">PP zápachová uzávěrka nástěnná, DN40mm - pro myčku nádobí</t>
  </si>
  <si>
    <t xml:space="preserve">72129-0111</t>
  </si>
  <si>
    <t xml:space="preserve">Zkouška těsnosti kanalizace do DN125mm - vodou</t>
  </si>
  <si>
    <t xml:space="preserve">Vnitřní, splašková kanalizace celkem</t>
  </si>
  <si>
    <t xml:space="preserve">72213-0232</t>
  </si>
  <si>
    <t xml:space="preserve">Potrubí z ocelových trubek pozinkovaných, závitových, svařovaných, běžných,</t>
  </si>
  <si>
    <t xml:space="preserve">DN20mm</t>
  </si>
  <si>
    <t xml:space="preserve">72213-0233</t>
  </si>
  <si>
    <t xml:space="preserve">Dtto avšak DN25mm</t>
  </si>
  <si>
    <t xml:space="preserve">72213-0235</t>
  </si>
  <si>
    <t xml:space="preserve">Dtto avšak DN40mm</t>
  </si>
  <si>
    <t xml:space="preserve">72213-0236</t>
  </si>
  <si>
    <t xml:space="preserve">Dtto avšak DN50m</t>
  </si>
  <si>
    <t xml:space="preserve">72213-0237</t>
  </si>
  <si>
    <t xml:space="preserve">Dtto avšak DN65mm</t>
  </si>
  <si>
    <t xml:space="preserve">72217-4002</t>
  </si>
  <si>
    <t xml:space="preserve">Potrubí z tlakových, plypropylénových trub, svařovaných  polyfúzně, </t>
  </si>
  <si>
    <t xml:space="preserve">tlaková řada PN16, dimenez D20x2,8mm</t>
  </si>
  <si>
    <t xml:space="preserve">72217-4003</t>
  </si>
  <si>
    <t xml:space="preserve">Dtto avšak D25x3,5mm </t>
  </si>
  <si>
    <t xml:space="preserve">72217-4004</t>
  </si>
  <si>
    <t xml:space="preserve">Dtto avšak D32x4,4mm </t>
  </si>
  <si>
    <t xml:space="preserve">72217-4072</t>
  </si>
  <si>
    <t xml:space="preserve">Kompenzační smyčka na potrubí TUV, PPR D20mm</t>
  </si>
  <si>
    <t xml:space="preserve">72217-4073</t>
  </si>
  <si>
    <t xml:space="preserve">Kompenzační smyčka na potrubí CTUV, PPR D25mm</t>
  </si>
  <si>
    <t xml:space="preserve">72217-4074</t>
  </si>
  <si>
    <t xml:space="preserve">Kompenzační smyčka na potrubí TUV, PPR D32mm</t>
  </si>
  <si>
    <t xml:space="preserve">72218-1221</t>
  </si>
  <si>
    <t xml:space="preserve">Tepelně izolační trubice z pěnového polyetylénu, tl. 9mm, pro ocelové potrubí DN20mm</t>
  </si>
  <si>
    <t xml:space="preserve">72218-1222</t>
  </si>
  <si>
    <t xml:space="preserve">Tepelně izolační trubice z pěnového polyetylénu, tl. 9mm, pro ocelové potrubí DN25mm</t>
  </si>
  <si>
    <t xml:space="preserve">Tepelně izolační trubice z pěnového polyetylénu, tl. 9mm, pro ocelové potrubí DN40mm</t>
  </si>
  <si>
    <t xml:space="preserve">72218-1223</t>
  </si>
  <si>
    <t xml:space="preserve">Tepelně izolační trubice z pěnového polyetylénu, tl. 9mm, pro ocelové potrubí DN50mm</t>
  </si>
  <si>
    <t xml:space="preserve">72218-1224</t>
  </si>
  <si>
    <t xml:space="preserve">Tepelně izolační trubice z pěnového polyetylénu, tl. 9mm, pro ocelové potrubí DN65mm</t>
  </si>
  <si>
    <t xml:space="preserve">Tepelně izolační trubice z pěnového polyetylénu, tl. 9mm, pro PPR potrubí do DN22mm</t>
  </si>
  <si>
    <t xml:space="preserve">Tepelně izolační trubice z pěnového polyetylénu, tl. 9mm, pro PPR potrubí DN přes </t>
  </si>
  <si>
    <t xml:space="preserve">22mm do DN45mm</t>
  </si>
  <si>
    <t xml:space="preserve">72218-1241</t>
  </si>
  <si>
    <t xml:space="preserve">Tepelně izolační trubice z pěnového polyetylénu, tl. 20mm, pro PPR potrubí do DN22mm</t>
  </si>
  <si>
    <t xml:space="preserve">72218-1242</t>
  </si>
  <si>
    <t xml:space="preserve">Tepelně izolační trubice z pěnového polyetylénu, tl. 20mm, pro PPR potrubí DN přes </t>
  </si>
  <si>
    <t xml:space="preserve">72222-0111</t>
  </si>
  <si>
    <t xml:space="preserve">Nástěnka pro ventil, G15</t>
  </si>
  <si>
    <t xml:space="preserve">72222-0121</t>
  </si>
  <si>
    <t xml:space="preserve">Nástěnka pro baterii, G15</t>
  </si>
  <si>
    <t xml:space="preserve">pár</t>
  </si>
  <si>
    <t xml:space="preserve">72222-0231</t>
  </si>
  <si>
    <t xml:space="preserve">Přechodky plast-kov D20xG15</t>
  </si>
  <si>
    <t xml:space="preserve">72222-4115</t>
  </si>
  <si>
    <t xml:space="preserve">Kohout vypouštěcí, PN10, G15</t>
  </si>
  <si>
    <t xml:space="preserve">72223-2044</t>
  </si>
  <si>
    <t xml:space="preserve">Kulový kohout, G20 (3/4")</t>
  </si>
  <si>
    <t xml:space="preserve">72223-2045</t>
  </si>
  <si>
    <t xml:space="preserve">Dtto avšak G25 (1")</t>
  </si>
  <si>
    <t xml:space="preserve">72223-2047</t>
  </si>
  <si>
    <t xml:space="preserve">Dtto avšak G40 (6/4")</t>
  </si>
  <si>
    <t xml:space="preserve">72223-2048</t>
  </si>
  <si>
    <t xml:space="preserve">Dtto avšak G50 (2")</t>
  </si>
  <si>
    <t xml:space="preserve">72223-2049</t>
  </si>
  <si>
    <t xml:space="preserve">Dtto avšak G65 (2 1/2")</t>
  </si>
  <si>
    <t xml:space="preserve">72224-0123</t>
  </si>
  <si>
    <t xml:space="preserve">Kulový kohout PPR, D25mm</t>
  </si>
  <si>
    <t xml:space="preserve">72224-0124</t>
  </si>
  <si>
    <t xml:space="preserve">Dtto avšak D32mm</t>
  </si>
  <si>
    <t xml:space="preserve">72225-0133</t>
  </si>
  <si>
    <t xml:space="preserve">Hydrantový systém, s tvarově stálou hadicí, celoplechový, DN25mmx30m</t>
  </si>
  <si>
    <t xml:space="preserve">soubor</t>
  </si>
  <si>
    <t xml:space="preserve">72226-2213</t>
  </si>
  <si>
    <t xml:space="preserve">Vodoměr pro studenou vodu, DN20mm (3/4")</t>
  </si>
  <si>
    <t xml:space="preserve">72226-2301</t>
  </si>
  <si>
    <t xml:space="preserve">Vodoměr pro studenou vodu, DN25mm (1")</t>
  </si>
  <si>
    <t xml:space="preserve">72226-3207</t>
  </si>
  <si>
    <t xml:space="preserve">Vodoměr pro teplou, užitkovou vodu, DN20mm (3/4")</t>
  </si>
  <si>
    <t xml:space="preserve">72229-0226</t>
  </si>
  <si>
    <t xml:space="preserve">Tlaková zkouška těsnosti vodovodního potrubí do DN50mm</t>
  </si>
  <si>
    <t xml:space="preserve">72229-0229</t>
  </si>
  <si>
    <t xml:space="preserve">Dtto avšak pro potrubí přes DN50mm do DN100mm</t>
  </si>
  <si>
    <t xml:space="preserve">72229-0234</t>
  </si>
  <si>
    <t xml:space="preserve">Proplach a desinfekce vodovodního potrubí do DN80mm</t>
  </si>
  <si>
    <t xml:space="preserve">Cena dle dodavatele</t>
  </si>
  <si>
    <t xml:space="preserve">Zhotovení drážek ve zdivu pro uložení vodovodního potrubí, vyspravení a zaomítání</t>
  </si>
  <si>
    <t xml:space="preserve">drážek - D+M</t>
  </si>
  <si>
    <t xml:space="preserve">Vnitřní vodovod SV, TUV, CTUV  celkem</t>
  </si>
  <si>
    <t xml:space="preserve">72511-1132</t>
  </si>
  <si>
    <t xml:space="preserve">Splachovač nádržkový, plastový, vysokopoložený - pro výlevku</t>
  </si>
  <si>
    <t xml:space="preserve">72511-2183</t>
  </si>
  <si>
    <t xml:space="preserve">Kombi klozet stojící, s vodorovným nebo šikmým odpadem, s úspornou armaturou, </t>
  </si>
  <si>
    <t xml:space="preserve">včetně sedátka s poklopem</t>
  </si>
  <si>
    <t xml:space="preserve">72512-1502</t>
  </si>
  <si>
    <t xml:space="preserve">Keramický pisoár, s otvorem pro pisoárový ventil</t>
  </si>
  <si>
    <t xml:space="preserve">72586-5411</t>
  </si>
  <si>
    <t xml:space="preserve">Zápachová uzávěrka pro pisoár DN32/DN40mm</t>
  </si>
  <si>
    <t xml:space="preserve">72521-1623</t>
  </si>
  <si>
    <t xml:space="preserve">Keramické umyvadlo bílé se zápachovou uzávěrkou, bílé, šířky 600m, s otvorem</t>
  </si>
  <si>
    <t xml:space="preserve">pro stojánkovou baterii, s polosloupem k umyvadlu</t>
  </si>
  <si>
    <t xml:space="preserve">72586-1102</t>
  </si>
  <si>
    <t xml:space="preserve">Zápachová uzávěrka pro umyvadlo, DN40mm</t>
  </si>
  <si>
    <t xml:space="preserve">72531-9111</t>
  </si>
  <si>
    <t xml:space="preserve">Montáž stávajícího dvojdřezu se zápachovou uzávěrkou</t>
  </si>
  <si>
    <t xml:space="preserve">72533-1111</t>
  </si>
  <si>
    <t xml:space="preserve">Keramická výlevka, se svislým odpadem, se sklopnou, plastovou mřížkou 425mm</t>
  </si>
  <si>
    <t xml:space="preserve">72533-9111</t>
  </si>
  <si>
    <t xml:space="preserve">Montáž stávající výlevky</t>
  </si>
  <si>
    <t xml:space="preserve">Pisoárový ventil, G15 - D+M</t>
  </si>
  <si>
    <t xml:space="preserve">72581-9401</t>
  </si>
  <si>
    <t xml:space="preserve">Ventil rohový, G15, s připojovací trubičkou ke splachovací nádržce kombi klozetu</t>
  </si>
  <si>
    <t xml:space="preserve">Ventil rohový, G15, s připojovací trubičkou ke splachovací nádržce pro výlevku</t>
  </si>
  <si>
    <t xml:space="preserve">72582-1316</t>
  </si>
  <si>
    <t xml:space="preserve">Baterie dřezová, nástěnná, páková, s otáčivým, plochým ústím, s délkou raménka 300mm</t>
  </si>
  <si>
    <t xml:space="preserve">72582-1326</t>
  </si>
  <si>
    <t xml:space="preserve">Baterie dřezová, stojánková, páková, s otáčivým ústím, s délkou raménka 265mm</t>
  </si>
  <si>
    <t xml:space="preserve">72582-2612</t>
  </si>
  <si>
    <t xml:space="preserve">Baterie umyvadlová, stojánková, páková, s výpustí, chromovaná</t>
  </si>
  <si>
    <t xml:space="preserve">72584-1311</t>
  </si>
  <si>
    <t xml:space="preserve">Baterie sprchová, nástěnná, páková, chromovaná</t>
  </si>
  <si>
    <t xml:space="preserve">Montáž stávající myčky nádoví</t>
  </si>
  <si>
    <t xml:space="preserve">Zařizovací předměty ZTI celkem</t>
  </si>
  <si>
    <t xml:space="preserve">72114-0802</t>
  </si>
  <si>
    <t xml:space="preserve">Demontáž potrubí z trub litinových, odpadních do DN100mm</t>
  </si>
  <si>
    <t xml:space="preserve">72117-1803</t>
  </si>
  <si>
    <t xml:space="preserve">Demontáž potrubí z novodurových trub do D75mm</t>
  </si>
  <si>
    <t xml:space="preserve">72117-1808</t>
  </si>
  <si>
    <t xml:space="preserve">Dtto avšak přes D75mm do D114mm</t>
  </si>
  <si>
    <t xml:space="preserve">72121-0813</t>
  </si>
  <si>
    <t xml:space="preserve">Demontáž podlahových vpustí DN100mm</t>
  </si>
  <si>
    <t xml:space="preserve">72129-0823</t>
  </si>
  <si>
    <t xml:space="preserve">Vnitrostaveništní přemístění demontovaných hmot-do 100m</t>
  </si>
  <si>
    <t xml:space="preserve">t</t>
  </si>
  <si>
    <t xml:space="preserve">Odvoz demontovaných hmot na skládku</t>
  </si>
  <si>
    <t xml:space="preserve">km</t>
  </si>
  <si>
    <t xml:space="preserve">Uložení demontovaných hmot na skládce</t>
  </si>
  <si>
    <t xml:space="preserve">Demontáž vnitřní kanalizace celkem</t>
  </si>
  <si>
    <t xml:space="preserve">Demontáž vnitřního vodovodu</t>
  </si>
  <si>
    <t xml:space="preserve">72213-0801</t>
  </si>
  <si>
    <t xml:space="preserve">Demontáž potrubí z ocelových trubek pozinkovaných do DN25mm</t>
  </si>
  <si>
    <t xml:space="preserve">72213-0802</t>
  </si>
  <si>
    <t xml:space="preserve">Dtto avšak přes DN25mm do DN40mm</t>
  </si>
  <si>
    <t xml:space="preserve">72213-0803</t>
  </si>
  <si>
    <t xml:space="preserve">Dtto avšak přes DN40mm do DN50mm</t>
  </si>
  <si>
    <t xml:space="preserve">72213-0804</t>
  </si>
  <si>
    <t xml:space="preserve">72217-0801</t>
  </si>
  <si>
    <t xml:space="preserve">Demontáž rozvodů vody z plastů, do průměru 25mm</t>
  </si>
  <si>
    <t xml:space="preserve">72218-1812</t>
  </si>
  <si>
    <t xml:space="preserve">Demontáž plstěných pásů z trub do průměru 50mm</t>
  </si>
  <si>
    <t xml:space="preserve">72218-1817</t>
  </si>
  <si>
    <t xml:space="preserve">Demontáž plstěných pásů z trub průměru přes 50mm do průměru 150mm</t>
  </si>
  <si>
    <t xml:space="preserve">cena dle dodavatele</t>
  </si>
  <si>
    <t xml:space="preserve">Demontáž hydrantové skříně, včetně vybavení</t>
  </si>
  <si>
    <t xml:space="preserve">72229-0821</t>
  </si>
  <si>
    <t xml:space="preserve">Vnitrostaveništní přemístění demontovaných hmo-do 100m</t>
  </si>
  <si>
    <t xml:space="preserve">Demontáž vnitřního vodovodu celkem</t>
  </si>
  <si>
    <t xml:space="preserve">Demontáž zařizovacích předmětů ZTI</t>
  </si>
  <si>
    <t xml:space="preserve">72511-0811</t>
  </si>
  <si>
    <t xml:space="preserve">Demontáž klozetů splachovacích, s nádrží</t>
  </si>
  <si>
    <t xml:space="preserve">72512-2817</t>
  </si>
  <si>
    <t xml:space="preserve">Demontáž pisoárů, včetně zápachových uzávěrek</t>
  </si>
  <si>
    <t xml:space="preserve">72521-0821</t>
  </si>
  <si>
    <t xml:space="preserve">Demontáž umyvadel, včetně zápachových uzávěrek</t>
  </si>
  <si>
    <t xml:space="preserve">72532-0828</t>
  </si>
  <si>
    <t xml:space="preserve">Demontáž dřezů dvojitých</t>
  </si>
  <si>
    <t xml:space="preserve">72533-0820</t>
  </si>
  <si>
    <t xml:space="preserve">Demontáž výlevek, včetně splachovací nádže</t>
  </si>
  <si>
    <t xml:space="preserve">72581-0811</t>
  </si>
  <si>
    <t xml:space="preserve">Demontáž výtokových ventilů </t>
  </si>
  <si>
    <t xml:space="preserve">72582-0801</t>
  </si>
  <si>
    <t xml:space="preserve">Demontáž baterií</t>
  </si>
  <si>
    <t xml:space="preserve">72586-0811</t>
  </si>
  <si>
    <t xml:space="preserve">Demontáž zápachových uzávěrek pro zařizovací předměty</t>
  </si>
  <si>
    <t xml:space="preserve">72559-0813</t>
  </si>
  <si>
    <t xml:space="preserve">Vnitrostaveništní přemístění demontovaných hmot-zařizovacích předmětů-do 100m</t>
  </si>
  <si>
    <t xml:space="preserve">Demontáž zařizovacích předmětů ZTI celkem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</si>
</sst>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0"/>
  </numFmts>
  <fonts count="1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 val="true"/>
      <u val="single"/>
      <sz val="10"/>
      <name val="Times New Roman"/>
      <family val="1"/>
      <charset val="238"/>
    </font>
    <font>
      <b val="true"/>
      <u val="single"/>
      <sz val="11"/>
      <color rgb="FF000000"/>
      <name val="Calibri"/>
      <family val="2"/>
      <charset val="238"/>
    </font>
    <font>
      <b val="true"/>
      <sz val="10"/>
      <name val="Times New Roman"/>
      <family val="1"/>
      <charset val="238"/>
    </font>
    <font>
      <i val="true"/>
      <sz val="10"/>
      <name val="Times New Roman"/>
      <family val="1"/>
      <charset val="238"/>
    </font>
    <font>
      <b val="true"/>
      <u val="single"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82"/>
  <sheetViews>
    <sheetView showFormulas="false" showGridLines="true" showRowColHeaders="true" showZeros="true" rightToLeft="false" tabSelected="true" showOutlineSymbols="true" defaultGridColor="true" view="pageBreakPreview" topLeftCell="A40" colorId="64" zoomScale="100" zoomScaleNormal="120" zoomScalePageLayoutView="100" workbookViewId="0">
      <selection pane="topLeft" activeCell="M51" activeCellId="0" sqref="M51"/>
    </sheetView>
  </sheetViews>
  <sheetFormatPr defaultRowHeight="13.8" zeroHeight="false" outlineLevelRow="0" outlineLevelCol="0"/>
  <cols>
    <col collapsed="false" customWidth="true" hidden="false" outlineLevel="0" max="1" min="1" style="0" width="16.42"/>
    <col collapsed="false" customWidth="true" hidden="false" outlineLevel="0" max="4" min="2" style="0" width="8.67"/>
    <col collapsed="false" customWidth="true" hidden="false" outlineLevel="0" max="5" min="5" style="0" width="43.58"/>
    <col collapsed="false" customWidth="true" hidden="false" outlineLevel="0" max="7" min="6" style="0" width="8.67"/>
    <col collapsed="false" customWidth="false" hidden="false" outlineLevel="0" max="8" min="8" style="0" width="11.42"/>
    <col collapsed="false" customWidth="true" hidden="false" outlineLevel="0" max="9" min="9" style="0" width="8.67"/>
    <col collapsed="false" customWidth="true" hidden="false" outlineLevel="0" max="10" min="10" style="0" width="16.94"/>
    <col collapsed="false" customWidth="true" hidden="false" outlineLevel="0" max="1025" min="11" style="0" width="8.67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</row>
    <row r="2" customFormat="false" ht="13.8" hidden="false" customHeight="false" outlineLevel="0" collapsed="false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</row>
    <row r="3" customFormat="false" ht="13.8" hidden="false" customHeight="false" outlineLevel="0" collapsed="false">
      <c r="A3" s="1" t="s">
        <v>4</v>
      </c>
      <c r="B3" s="1" t="s">
        <v>5</v>
      </c>
      <c r="C3" s="1"/>
      <c r="D3" s="1"/>
      <c r="E3" s="1"/>
      <c r="F3" s="1"/>
      <c r="G3" s="1"/>
      <c r="H3" s="1"/>
      <c r="I3" s="1"/>
    </row>
    <row r="4" customFormat="false" ht="13.8" hidden="false" customHeight="false" outlineLevel="0" collapsed="false">
      <c r="A4" s="1" t="s">
        <v>6</v>
      </c>
      <c r="B4" s="1" t="s">
        <v>7</v>
      </c>
      <c r="C4" s="2"/>
    </row>
    <row r="7" customFormat="false" ht="13.8" hidden="false" customHeight="false" outlineLevel="0" collapsed="false">
      <c r="B7" s="3" t="s">
        <v>8</v>
      </c>
      <c r="C7" s="4"/>
    </row>
    <row r="8" customFormat="false" ht="13.8" hidden="false" customHeight="false" outlineLevel="0" collapsed="false">
      <c r="A8" s="1"/>
      <c r="B8" s="1"/>
      <c r="C8" s="1"/>
      <c r="D8" s="1"/>
      <c r="E8" s="1"/>
      <c r="F8" s="1"/>
      <c r="G8" s="1"/>
      <c r="H8" s="1"/>
      <c r="I8" s="1"/>
    </row>
    <row r="9" customFormat="false" ht="13.8" hidden="false" customHeight="false" outlineLevel="0" collapsed="false">
      <c r="A9" s="1" t="s">
        <v>9</v>
      </c>
      <c r="B9" s="1" t="s">
        <v>10</v>
      </c>
      <c r="C9" s="1"/>
      <c r="D9" s="1"/>
      <c r="E9" s="1"/>
      <c r="F9" s="1" t="s">
        <v>11</v>
      </c>
      <c r="G9" s="1"/>
      <c r="H9" s="1"/>
      <c r="I9" s="5"/>
    </row>
    <row r="10" customFormat="false" ht="13.8" hidden="false" customHeight="false" outlineLevel="0" collapsed="false">
      <c r="A10" s="1"/>
      <c r="B10" s="1"/>
      <c r="C10" s="1"/>
      <c r="D10" s="1"/>
      <c r="E10" s="1"/>
      <c r="F10" s="1"/>
      <c r="G10" s="1"/>
      <c r="H10" s="1"/>
      <c r="I10" s="1"/>
    </row>
    <row r="11" customFormat="false" ht="13.8" hidden="false" customHeight="false" outlineLevel="0" collapsed="false">
      <c r="A11" s="1" t="s">
        <v>12</v>
      </c>
      <c r="B11" s="1" t="s">
        <v>13</v>
      </c>
      <c r="C11" s="1"/>
      <c r="D11" s="1"/>
      <c r="E11" s="1"/>
      <c r="F11" s="1" t="s">
        <v>11</v>
      </c>
      <c r="G11" s="1"/>
      <c r="H11" s="1"/>
      <c r="I11" s="5"/>
    </row>
    <row r="12" customFormat="false" ht="13.8" hidden="false" customHeight="false" outlineLevel="0" collapsed="false">
      <c r="A12" s="1"/>
      <c r="B12" s="1"/>
      <c r="C12" s="1"/>
      <c r="D12" s="1"/>
      <c r="E12" s="1"/>
      <c r="F12" s="1"/>
      <c r="G12" s="1"/>
      <c r="H12" s="1"/>
      <c r="I12" s="5"/>
    </row>
    <row r="13" customFormat="false" ht="13.8" hidden="false" customHeight="false" outlineLevel="0" collapsed="false">
      <c r="A13" s="1" t="s">
        <v>14</v>
      </c>
      <c r="B13" s="1" t="s">
        <v>15</v>
      </c>
      <c r="C13" s="1"/>
      <c r="D13" s="1"/>
      <c r="E13" s="1"/>
      <c r="F13" s="1" t="s">
        <v>11</v>
      </c>
      <c r="G13" s="1"/>
      <c r="H13" s="1"/>
      <c r="I13" s="5"/>
    </row>
    <row r="14" customFormat="false" ht="13.8" hidden="false" customHeight="false" outlineLevel="0" collapsed="false">
      <c r="A14" s="1"/>
      <c r="B14" s="1"/>
      <c r="C14" s="1"/>
      <c r="D14" s="1"/>
      <c r="E14" s="1"/>
      <c r="F14" s="1"/>
      <c r="G14" s="1"/>
      <c r="H14" s="1"/>
      <c r="I14" s="5"/>
    </row>
    <row r="15" customFormat="false" ht="13.8" hidden="false" customHeight="false" outlineLevel="0" collapsed="false">
      <c r="A15" s="1" t="s">
        <v>9</v>
      </c>
      <c r="B15" s="1" t="s">
        <v>16</v>
      </c>
      <c r="C15" s="1"/>
      <c r="D15" s="1"/>
      <c r="E15" s="1"/>
      <c r="F15" s="1" t="s">
        <v>11</v>
      </c>
      <c r="G15" s="1"/>
      <c r="H15" s="1"/>
      <c r="I15" s="5"/>
    </row>
    <row r="16" customFormat="false" ht="13.8" hidden="false" customHeight="false" outlineLevel="0" collapsed="false">
      <c r="A16" s="1"/>
      <c r="B16" s="1"/>
      <c r="C16" s="1"/>
      <c r="D16" s="1"/>
      <c r="E16" s="1"/>
      <c r="F16" s="1"/>
      <c r="G16" s="1"/>
      <c r="H16" s="1"/>
      <c r="I16" s="1"/>
    </row>
    <row r="17" customFormat="false" ht="13.8" hidden="false" customHeight="false" outlineLevel="0" collapsed="false">
      <c r="A17" s="1" t="s">
        <v>12</v>
      </c>
      <c r="B17" s="1" t="s">
        <v>17</v>
      </c>
      <c r="C17" s="1"/>
      <c r="D17" s="1"/>
      <c r="E17" s="1"/>
      <c r="F17" s="1" t="s">
        <v>11</v>
      </c>
      <c r="G17" s="1"/>
      <c r="H17" s="1"/>
      <c r="I17" s="5"/>
    </row>
    <row r="18" customFormat="false" ht="13.8" hidden="false" customHeight="false" outlineLevel="0" collapsed="false">
      <c r="A18" s="1"/>
      <c r="B18" s="1"/>
      <c r="C18" s="1"/>
      <c r="D18" s="1"/>
      <c r="E18" s="1"/>
      <c r="F18" s="1"/>
      <c r="G18" s="1"/>
      <c r="H18" s="1"/>
      <c r="I18" s="1"/>
    </row>
    <row r="19" customFormat="false" ht="13.8" hidden="false" customHeight="false" outlineLevel="0" collapsed="false">
      <c r="A19" s="1" t="s">
        <v>14</v>
      </c>
      <c r="B19" s="1" t="s">
        <v>18</v>
      </c>
      <c r="C19" s="1"/>
      <c r="D19" s="1"/>
      <c r="E19" s="1"/>
      <c r="F19" s="1" t="s">
        <v>11</v>
      </c>
      <c r="G19" s="1"/>
      <c r="H19" s="1"/>
      <c r="I19" s="5"/>
    </row>
    <row r="20" customFormat="false" ht="13.8" hidden="false" customHeight="false" outlineLevel="0" collapsed="false">
      <c r="A20" s="1"/>
      <c r="B20" s="1"/>
      <c r="C20" s="1"/>
      <c r="D20" s="1"/>
      <c r="E20" s="1"/>
      <c r="F20" s="1"/>
      <c r="G20" s="1"/>
      <c r="H20" s="1"/>
      <c r="I20" s="5"/>
    </row>
    <row r="21" customFormat="false" ht="13.8" hidden="false" customHeight="false" outlineLevel="0" collapsed="false">
      <c r="A21" s="1"/>
      <c r="B21" s="1" t="s">
        <v>19</v>
      </c>
      <c r="C21" s="1"/>
      <c r="D21" s="1"/>
      <c r="E21" s="1"/>
      <c r="F21" s="1" t="s">
        <v>11</v>
      </c>
      <c r="G21" s="1"/>
      <c r="H21" s="1"/>
      <c r="I21" s="6"/>
    </row>
    <row r="22" customFormat="false" ht="13.8" hidden="false" customHeight="false" outlineLevel="0" collapsed="false">
      <c r="A22" s="1"/>
      <c r="B22" s="1"/>
      <c r="C22" s="1"/>
      <c r="D22" s="1"/>
      <c r="E22" s="1"/>
      <c r="F22" s="1"/>
      <c r="G22" s="1"/>
      <c r="H22" s="1"/>
      <c r="I22" s="1"/>
    </row>
    <row r="23" customFormat="false" ht="13.8" hidden="false" customHeight="false" outlineLevel="0" collapsed="false">
      <c r="A23" s="1"/>
      <c r="B23" s="1"/>
      <c r="C23" s="1"/>
      <c r="D23" s="1"/>
      <c r="E23" s="1"/>
      <c r="F23" s="1"/>
      <c r="G23" s="1"/>
      <c r="H23" s="1"/>
      <c r="I23" s="1"/>
    </row>
    <row r="24" customFormat="false" ht="13.8" hidden="false" customHeight="false" outlineLevel="0" collapsed="false">
      <c r="A24" s="1"/>
      <c r="B24" s="1"/>
      <c r="C24" s="1"/>
      <c r="D24" s="1"/>
      <c r="E24" s="1"/>
      <c r="F24" s="1"/>
      <c r="G24" s="1"/>
      <c r="H24" s="1"/>
      <c r="I24" s="1"/>
    </row>
    <row r="25" customFormat="false" ht="13.8" hidden="false" customHeight="false" outlineLevel="0" collapsed="false">
      <c r="A25" s="1"/>
      <c r="B25" s="1"/>
      <c r="C25" s="1"/>
      <c r="D25" s="1"/>
      <c r="E25" s="1"/>
      <c r="F25" s="1"/>
      <c r="G25" s="1"/>
      <c r="H25" s="1"/>
      <c r="I25" s="1"/>
    </row>
    <row r="26" customFormat="false" ht="13.8" hidden="false" customHeight="false" outlineLevel="0" collapsed="false">
      <c r="A26" s="1"/>
      <c r="B26" s="1"/>
      <c r="C26" s="1"/>
      <c r="D26" s="1"/>
      <c r="E26" s="1"/>
      <c r="F26" s="1"/>
      <c r="G26" s="1"/>
      <c r="H26" s="1"/>
      <c r="I26" s="1"/>
    </row>
    <row r="27" customFormat="false" ht="13.8" hidden="false" customHeight="false" outlineLevel="0" collapsed="false">
      <c r="A27" s="1"/>
      <c r="B27" s="1"/>
      <c r="C27" s="1"/>
      <c r="D27" s="1"/>
      <c r="E27" s="1"/>
      <c r="F27" s="1"/>
      <c r="G27" s="1"/>
      <c r="H27" s="1"/>
      <c r="I27" s="1"/>
    </row>
    <row r="28" customFormat="false" ht="13.8" hidden="false" customHeight="false" outlineLevel="0" collapsed="false">
      <c r="A28" s="1"/>
      <c r="B28" s="1"/>
      <c r="C28" s="1"/>
      <c r="D28" s="1"/>
      <c r="E28" s="1"/>
      <c r="F28" s="1"/>
      <c r="G28" s="1"/>
      <c r="H28" s="1"/>
      <c r="I28" s="1"/>
    </row>
    <row r="29" customFormat="false" ht="13.8" hidden="false" customHeight="false" outlineLevel="0" collapsed="false">
      <c r="A29" s="1"/>
      <c r="B29" s="1"/>
      <c r="C29" s="1"/>
      <c r="D29" s="1"/>
      <c r="E29" s="1"/>
      <c r="F29" s="1"/>
      <c r="G29" s="1"/>
      <c r="H29" s="1"/>
      <c r="I29" s="1"/>
    </row>
    <row r="30" customFormat="false" ht="13.8" hidden="false" customHeight="false" outlineLevel="0" collapsed="false">
      <c r="A30" s="1" t="s">
        <v>20</v>
      </c>
      <c r="B30" s="1" t="s">
        <v>21</v>
      </c>
      <c r="C30" s="1"/>
      <c r="D30" s="1"/>
      <c r="E30" s="1"/>
      <c r="F30" s="1"/>
      <c r="G30" s="1"/>
      <c r="H30" s="1"/>
      <c r="I30" s="1"/>
    </row>
    <row r="31" customFormat="false" ht="13.8" hidden="false" customHeight="false" outlineLevel="0" collapsed="false">
      <c r="A31" s="1"/>
      <c r="B31" s="1"/>
      <c r="C31" s="1"/>
      <c r="D31" s="1"/>
      <c r="E31" s="1"/>
      <c r="F31" s="1"/>
      <c r="G31" s="1"/>
      <c r="H31" s="1"/>
      <c r="I31" s="1"/>
    </row>
    <row r="32" customFormat="false" ht="13.8" hidden="false" customHeight="false" outlineLevel="0" collapsed="false">
      <c r="A32" s="1" t="s">
        <v>22</v>
      </c>
      <c r="B32" s="1" t="s">
        <v>23</v>
      </c>
      <c r="C32" s="1" t="n">
        <v>2019</v>
      </c>
      <c r="D32" s="1"/>
      <c r="E32" s="1"/>
      <c r="F32" s="1"/>
      <c r="G32" s="1"/>
      <c r="H32" s="1"/>
      <c r="I32" s="1"/>
    </row>
    <row r="34" customFormat="false" ht="13.8" hidden="false" customHeight="false" outlineLevel="0" collapsed="false">
      <c r="A34" s="7" t="s">
        <v>24</v>
      </c>
      <c r="B34" s="7" t="s">
        <v>25</v>
      </c>
      <c r="C34" s="7"/>
      <c r="D34" s="7"/>
      <c r="E34" s="7"/>
      <c r="F34" s="7" t="s">
        <v>26</v>
      </c>
      <c r="G34" s="7" t="s">
        <v>27</v>
      </c>
      <c r="H34" s="7" t="s">
        <v>28</v>
      </c>
      <c r="I34" s="7" t="s">
        <v>29</v>
      </c>
      <c r="J34" s="7" t="s">
        <v>30</v>
      </c>
    </row>
    <row r="35" customFormat="false" ht="13.8" hidden="false" customHeight="false" outlineLevel="0" collapsed="false">
      <c r="A35" s="1" t="s">
        <v>31</v>
      </c>
      <c r="B35" s="1"/>
      <c r="C35" s="1"/>
      <c r="D35" s="1"/>
      <c r="E35" s="1"/>
      <c r="F35" s="1"/>
      <c r="G35" s="1"/>
      <c r="H35" s="5"/>
      <c r="I35" s="1"/>
    </row>
    <row r="36" customFormat="false" ht="13.8" hidden="false" customHeight="false" outlineLevel="0" collapsed="false">
      <c r="A36" s="1" t="s">
        <v>9</v>
      </c>
      <c r="B36" s="3" t="s">
        <v>10</v>
      </c>
      <c r="C36" s="3"/>
      <c r="D36" s="1"/>
      <c r="E36" s="1"/>
      <c r="F36" s="1"/>
      <c r="G36" s="1"/>
      <c r="H36" s="1"/>
      <c r="I36" s="1"/>
    </row>
    <row r="37" customFormat="false" ht="13.8" hidden="false" customHeight="false" outlineLevel="0" collapsed="false">
      <c r="A37" s="1" t="s">
        <v>32</v>
      </c>
      <c r="B37" s="1" t="s">
        <v>33</v>
      </c>
      <c r="C37" s="1"/>
      <c r="D37" s="1"/>
      <c r="E37" s="1"/>
      <c r="F37" s="1" t="s">
        <v>34</v>
      </c>
      <c r="G37" s="1" t="n">
        <v>9</v>
      </c>
      <c r="H37" s="1"/>
      <c r="I37" s="1" t="n">
        <f aca="false">G37*H37</f>
        <v>0</v>
      </c>
    </row>
    <row r="38" customFormat="false" ht="13.8" hidden="false" customHeight="false" outlineLevel="0" collapsed="false">
      <c r="A38" s="1" t="s">
        <v>35</v>
      </c>
      <c r="B38" s="1" t="s">
        <v>36</v>
      </c>
      <c r="C38" s="1"/>
      <c r="D38" s="1"/>
      <c r="E38" s="1"/>
      <c r="F38" s="1" t="s">
        <v>34</v>
      </c>
      <c r="G38" s="1" t="n">
        <v>6</v>
      </c>
      <c r="H38" s="1"/>
      <c r="I38" s="1" t="n">
        <f aca="false">G38*H38</f>
        <v>0</v>
      </c>
    </row>
    <row r="39" customFormat="false" ht="13.8" hidden="false" customHeight="false" outlineLevel="0" collapsed="false">
      <c r="A39" s="1" t="s">
        <v>37</v>
      </c>
      <c r="B39" s="1" t="s">
        <v>38</v>
      </c>
      <c r="C39" s="1"/>
      <c r="D39" s="1"/>
      <c r="E39" s="1"/>
      <c r="F39" s="1" t="s">
        <v>34</v>
      </c>
      <c r="G39" s="1" t="n">
        <v>1</v>
      </c>
      <c r="H39" s="1"/>
      <c r="I39" s="1" t="n">
        <f aca="false">G39*H39</f>
        <v>0</v>
      </c>
    </row>
    <row r="40" customFormat="false" ht="13.8" hidden="false" customHeight="false" outlineLevel="0" collapsed="false">
      <c r="A40" s="1" t="s">
        <v>39</v>
      </c>
      <c r="B40" s="1" t="s">
        <v>40</v>
      </c>
      <c r="C40" s="1"/>
      <c r="D40" s="1"/>
      <c r="E40" s="1"/>
      <c r="F40" s="1" t="s">
        <v>34</v>
      </c>
      <c r="G40" s="1" t="n">
        <v>9</v>
      </c>
      <c r="H40" s="1"/>
      <c r="I40" s="1" t="n">
        <f aca="false">G40*H40</f>
        <v>0</v>
      </c>
    </row>
    <row r="41" customFormat="false" ht="13.8" hidden="false" customHeight="false" outlineLevel="0" collapsed="false">
      <c r="A41" s="1" t="s">
        <v>41</v>
      </c>
      <c r="B41" s="1" t="s">
        <v>42</v>
      </c>
      <c r="C41" s="1"/>
      <c r="D41" s="1"/>
      <c r="E41" s="1"/>
      <c r="F41" s="1" t="s">
        <v>43</v>
      </c>
      <c r="G41" s="1" t="n">
        <v>1</v>
      </c>
      <c r="H41" s="5"/>
      <c r="I41" s="1" t="n">
        <f aca="false">G41*H41</f>
        <v>0</v>
      </c>
    </row>
    <row r="42" customFormat="false" ht="13.8" hidden="false" customHeight="false" outlineLevel="0" collapsed="false">
      <c r="A42" s="1" t="s">
        <v>44</v>
      </c>
      <c r="B42" s="1" t="s">
        <v>45</v>
      </c>
      <c r="C42" s="1"/>
      <c r="D42" s="1"/>
      <c r="E42" s="1"/>
      <c r="F42" s="1" t="s">
        <v>43</v>
      </c>
      <c r="G42" s="1" t="n">
        <v>1</v>
      </c>
      <c r="H42" s="5"/>
      <c r="I42" s="1" t="n">
        <f aca="false">G42*H42</f>
        <v>0</v>
      </c>
    </row>
    <row r="43" customFormat="false" ht="13.8" hidden="false" customHeight="false" outlineLevel="0" collapsed="false">
      <c r="A43" s="1" t="s">
        <v>46</v>
      </c>
      <c r="B43" s="1" t="s">
        <v>47</v>
      </c>
      <c r="C43" s="1"/>
      <c r="D43" s="1"/>
      <c r="E43" s="1"/>
      <c r="F43" s="1" t="s">
        <v>43</v>
      </c>
      <c r="G43" s="1" t="n">
        <v>1</v>
      </c>
      <c r="H43" s="1"/>
      <c r="I43" s="1" t="n">
        <f aca="false">G43*H43</f>
        <v>0</v>
      </c>
    </row>
    <row r="44" customFormat="false" ht="13.8" hidden="false" customHeight="false" outlineLevel="0" collapsed="false">
      <c r="A44" s="1" t="s">
        <v>48</v>
      </c>
      <c r="B44" s="1" t="s">
        <v>49</v>
      </c>
      <c r="C44" s="1"/>
      <c r="D44" s="1"/>
      <c r="E44" s="1"/>
      <c r="F44" s="1" t="s">
        <v>34</v>
      </c>
      <c r="G44" s="1" t="n">
        <v>25</v>
      </c>
      <c r="H44" s="1"/>
      <c r="I44" s="1" t="n">
        <f aca="false">G44*H44</f>
        <v>0</v>
      </c>
    </row>
    <row r="45" customFormat="false" ht="13.8" hidden="false" customHeight="false" outlineLevel="0" collapsed="false">
      <c r="A45" s="1"/>
      <c r="B45" s="1" t="s">
        <v>50</v>
      </c>
      <c r="C45" s="1"/>
      <c r="D45" s="1"/>
      <c r="E45" s="1"/>
      <c r="F45" s="1" t="s">
        <v>11</v>
      </c>
      <c r="G45" s="1"/>
      <c r="H45" s="1"/>
      <c r="I45" s="8" t="n">
        <f aca="false">SUM(I37:I44)</f>
        <v>0</v>
      </c>
    </row>
    <row r="46" customFormat="false" ht="13.8" hidden="false" customHeight="false" outlineLevel="0" collapsed="false">
      <c r="A46" s="1"/>
      <c r="B46" s="1"/>
      <c r="C46" s="1"/>
      <c r="D46" s="1"/>
      <c r="E46" s="1"/>
      <c r="F46" s="1"/>
      <c r="G46" s="1"/>
      <c r="H46" s="1"/>
      <c r="I46" s="1"/>
    </row>
    <row r="47" customFormat="false" ht="13.8" hidden="false" customHeight="false" outlineLevel="0" collapsed="false">
      <c r="A47" s="1" t="s">
        <v>12</v>
      </c>
      <c r="B47" s="3" t="s">
        <v>13</v>
      </c>
      <c r="C47" s="3"/>
      <c r="D47" s="3"/>
      <c r="E47" s="3"/>
      <c r="F47" s="1"/>
      <c r="G47" s="1"/>
      <c r="H47" s="1"/>
      <c r="I47" s="1"/>
    </row>
    <row r="48" customFormat="false" ht="13.8" hidden="false" customHeight="false" outlineLevel="0" collapsed="false">
      <c r="A48" s="1" t="s">
        <v>51</v>
      </c>
      <c r="B48" s="1" t="s">
        <v>52</v>
      </c>
      <c r="F48" s="2"/>
      <c r="G48" s="2"/>
      <c r="H48" s="2"/>
      <c r="I48" s="2"/>
    </row>
    <row r="49" customFormat="false" ht="13.8" hidden="false" customHeight="false" outlineLevel="0" collapsed="false">
      <c r="A49" s="1"/>
      <c r="B49" s="1" t="s">
        <v>53</v>
      </c>
      <c r="F49" s="2" t="s">
        <v>34</v>
      </c>
      <c r="G49" s="2" t="n">
        <v>1</v>
      </c>
      <c r="H49" s="2"/>
      <c r="I49" s="2" t="n">
        <f aca="false">G49*H49</f>
        <v>0</v>
      </c>
    </row>
    <row r="50" customFormat="false" ht="13.8" hidden="false" customHeight="false" outlineLevel="0" collapsed="false">
      <c r="A50" s="1" t="s">
        <v>54</v>
      </c>
      <c r="B50" s="1" t="s">
        <v>55</v>
      </c>
      <c r="C50" s="1"/>
      <c r="D50" s="1"/>
      <c r="E50" s="1"/>
      <c r="F50" s="1" t="s">
        <v>34</v>
      </c>
      <c r="G50" s="1" t="n">
        <v>2</v>
      </c>
      <c r="H50" s="1"/>
      <c r="I50" s="1" t="n">
        <f aca="false">G50*H50</f>
        <v>0</v>
      </c>
    </row>
    <row r="51" customFormat="false" ht="13.8" hidden="false" customHeight="false" outlineLevel="0" collapsed="false">
      <c r="A51" s="1" t="s">
        <v>56</v>
      </c>
      <c r="B51" s="1" t="s">
        <v>57</v>
      </c>
      <c r="C51" s="1"/>
      <c r="D51" s="1"/>
      <c r="E51" s="1"/>
      <c r="F51" s="1" t="s">
        <v>34</v>
      </c>
      <c r="G51" s="1" t="n">
        <v>18</v>
      </c>
      <c r="H51" s="1"/>
      <c r="I51" s="1" t="n">
        <f aca="false">G51*H51</f>
        <v>0</v>
      </c>
    </row>
    <row r="52" customFormat="false" ht="13.8" hidden="false" customHeight="false" outlineLevel="0" collapsed="false">
      <c r="A52" s="1" t="s">
        <v>58</v>
      </c>
      <c r="B52" s="1" t="s">
        <v>59</v>
      </c>
      <c r="C52" s="1"/>
      <c r="D52" s="1"/>
      <c r="E52" s="1"/>
      <c r="F52" s="1" t="s">
        <v>34</v>
      </c>
      <c r="G52" s="1" t="n">
        <v>15</v>
      </c>
      <c r="H52" s="1"/>
      <c r="I52" s="1" t="n">
        <f aca="false">G52*H52</f>
        <v>0</v>
      </c>
    </row>
    <row r="53" customFormat="false" ht="13.8" hidden="false" customHeight="false" outlineLevel="0" collapsed="false">
      <c r="A53" s="1" t="s">
        <v>60</v>
      </c>
      <c r="B53" s="1" t="s">
        <v>61</v>
      </c>
      <c r="C53" s="1"/>
      <c r="D53" s="1"/>
      <c r="E53" s="1"/>
      <c r="F53" s="1" t="s">
        <v>34</v>
      </c>
      <c r="G53" s="1" t="n">
        <v>30</v>
      </c>
      <c r="H53" s="1"/>
      <c r="I53" s="1" t="n">
        <f aca="false">G53*H53</f>
        <v>0</v>
      </c>
    </row>
    <row r="54" customFormat="false" ht="13.8" hidden="false" customHeight="false" outlineLevel="0" collapsed="false">
      <c r="A54" s="1" t="s">
        <v>62</v>
      </c>
      <c r="B54" s="1" t="s">
        <v>63</v>
      </c>
      <c r="F54" s="2"/>
      <c r="G54" s="2"/>
      <c r="H54" s="2"/>
      <c r="I54" s="2"/>
    </row>
    <row r="55" customFormat="false" ht="13.8" hidden="false" customHeight="false" outlineLevel="0" collapsed="false">
      <c r="A55" s="1"/>
      <c r="B55" s="1" t="s">
        <v>64</v>
      </c>
      <c r="F55" s="2" t="s">
        <v>34</v>
      </c>
      <c r="G55" s="2" t="n">
        <v>132</v>
      </c>
      <c r="H55" s="2"/>
      <c r="I55" s="2" t="n">
        <f aca="false">G55*H55</f>
        <v>0</v>
      </c>
    </row>
    <row r="56" customFormat="false" ht="13.8" hidden="false" customHeight="false" outlineLevel="0" collapsed="false">
      <c r="A56" s="1" t="s">
        <v>65</v>
      </c>
      <c r="B56" s="1" t="s">
        <v>66</v>
      </c>
      <c r="C56" s="1"/>
      <c r="D56" s="1"/>
      <c r="E56" s="1"/>
      <c r="F56" s="1" t="s">
        <v>34</v>
      </c>
      <c r="G56" s="1" t="n">
        <v>48</v>
      </c>
      <c r="H56" s="1"/>
      <c r="I56" s="1" t="n">
        <f aca="false">G56*H56</f>
        <v>0</v>
      </c>
    </row>
    <row r="57" customFormat="false" ht="13.8" hidden="false" customHeight="false" outlineLevel="0" collapsed="false">
      <c r="A57" s="1" t="s">
        <v>67</v>
      </c>
      <c r="B57" s="1" t="s">
        <v>68</v>
      </c>
      <c r="C57" s="1"/>
      <c r="D57" s="1"/>
      <c r="E57" s="1"/>
      <c r="F57" s="1" t="s">
        <v>34</v>
      </c>
      <c r="G57" s="1" t="n">
        <v>72</v>
      </c>
      <c r="H57" s="1"/>
      <c r="I57" s="1" t="n">
        <f aca="false">G57*H57</f>
        <v>0</v>
      </c>
    </row>
    <row r="58" customFormat="false" ht="13.8" hidden="false" customHeight="false" outlineLevel="0" collapsed="false">
      <c r="A58" s="1" t="s">
        <v>69</v>
      </c>
      <c r="B58" s="1" t="s">
        <v>70</v>
      </c>
      <c r="C58" s="1"/>
      <c r="D58" s="1"/>
      <c r="E58" s="1"/>
      <c r="F58" s="1" t="s">
        <v>43</v>
      </c>
      <c r="G58" s="1" t="n">
        <v>1</v>
      </c>
      <c r="H58" s="1"/>
      <c r="I58" s="1" t="n">
        <f aca="false">G58*H58</f>
        <v>0</v>
      </c>
    </row>
    <row r="59" customFormat="false" ht="13.8" hidden="false" customHeight="false" outlineLevel="0" collapsed="false">
      <c r="A59" s="1" t="s">
        <v>71</v>
      </c>
      <c r="B59" s="1" t="s">
        <v>72</v>
      </c>
      <c r="C59" s="1"/>
      <c r="D59" s="1"/>
      <c r="E59" s="1"/>
      <c r="F59" s="1" t="s">
        <v>43</v>
      </c>
      <c r="G59" s="1" t="n">
        <v>1</v>
      </c>
      <c r="H59" s="1"/>
      <c r="I59" s="1" t="n">
        <f aca="false">G59*H59</f>
        <v>0</v>
      </c>
    </row>
    <row r="60" customFormat="false" ht="13.8" hidden="false" customHeight="false" outlineLevel="0" collapsed="false">
      <c r="A60" s="1" t="s">
        <v>73</v>
      </c>
      <c r="B60" s="1" t="s">
        <v>74</v>
      </c>
      <c r="C60" s="1"/>
      <c r="D60" s="1"/>
      <c r="E60" s="1"/>
      <c r="F60" s="1" t="s">
        <v>43</v>
      </c>
      <c r="G60" s="1" t="n">
        <v>1</v>
      </c>
      <c r="H60" s="1"/>
      <c r="I60" s="1" t="n">
        <f aca="false">G60*H60</f>
        <v>0</v>
      </c>
    </row>
    <row r="61" customFormat="false" ht="13.8" hidden="false" customHeight="false" outlineLevel="0" collapsed="false">
      <c r="A61" s="1" t="s">
        <v>75</v>
      </c>
      <c r="B61" s="1" t="s">
        <v>76</v>
      </c>
      <c r="C61" s="1"/>
      <c r="D61" s="1"/>
      <c r="E61" s="1"/>
      <c r="F61" s="1" t="s">
        <v>34</v>
      </c>
      <c r="G61" s="1" t="n">
        <v>1</v>
      </c>
      <c r="H61" s="1"/>
      <c r="I61" s="1" t="n">
        <f aca="false">G61*H61</f>
        <v>0</v>
      </c>
    </row>
    <row r="62" customFormat="false" ht="13.8" hidden="false" customHeight="false" outlineLevel="0" collapsed="false">
      <c r="A62" s="1" t="s">
        <v>77</v>
      </c>
      <c r="B62" s="1" t="s">
        <v>78</v>
      </c>
      <c r="C62" s="1"/>
      <c r="D62" s="1"/>
      <c r="E62" s="1"/>
      <c r="F62" s="1" t="s">
        <v>34</v>
      </c>
      <c r="G62" s="1" t="n">
        <v>2</v>
      </c>
      <c r="H62" s="1"/>
      <c r="I62" s="1" t="n">
        <f aca="false">G62*H62</f>
        <v>0</v>
      </c>
    </row>
    <row r="63" customFormat="false" ht="13.8" hidden="false" customHeight="false" outlineLevel="0" collapsed="false">
      <c r="A63" s="1" t="s">
        <v>77</v>
      </c>
      <c r="B63" s="1" t="s">
        <v>79</v>
      </c>
      <c r="C63" s="1"/>
      <c r="D63" s="1"/>
      <c r="E63" s="1"/>
      <c r="F63" s="1" t="s">
        <v>34</v>
      </c>
      <c r="G63" s="1" t="n">
        <v>18</v>
      </c>
      <c r="H63" s="1"/>
      <c r="I63" s="1" t="n">
        <f aca="false">G63*H63</f>
        <v>0</v>
      </c>
    </row>
    <row r="64" customFormat="false" ht="13.8" hidden="false" customHeight="false" outlineLevel="0" collapsed="false">
      <c r="A64" s="1" t="s">
        <v>80</v>
      </c>
      <c r="B64" s="1" t="s">
        <v>81</v>
      </c>
      <c r="C64" s="1"/>
      <c r="D64" s="1"/>
      <c r="E64" s="1"/>
      <c r="F64" s="1" t="s">
        <v>34</v>
      </c>
      <c r="G64" s="1" t="n">
        <v>15</v>
      </c>
      <c r="H64" s="1"/>
      <c r="I64" s="1" t="n">
        <f aca="false">G64*H64</f>
        <v>0</v>
      </c>
    </row>
    <row r="65" customFormat="false" ht="13.8" hidden="false" customHeight="false" outlineLevel="0" collapsed="false">
      <c r="A65" s="1" t="s">
        <v>82</v>
      </c>
      <c r="B65" s="1" t="s">
        <v>83</v>
      </c>
      <c r="C65" s="1"/>
      <c r="D65" s="1"/>
      <c r="E65" s="1"/>
      <c r="F65" s="1" t="s">
        <v>34</v>
      </c>
      <c r="G65" s="1" t="n">
        <v>30</v>
      </c>
      <c r="H65" s="1"/>
      <c r="I65" s="1" t="n">
        <f aca="false">G65*H65</f>
        <v>0</v>
      </c>
    </row>
    <row r="66" customFormat="false" ht="13.8" hidden="false" customHeight="false" outlineLevel="0" collapsed="false">
      <c r="A66" s="1" t="s">
        <v>75</v>
      </c>
      <c r="B66" s="1" t="s">
        <v>84</v>
      </c>
      <c r="C66" s="1"/>
      <c r="D66" s="1"/>
      <c r="E66" s="1"/>
      <c r="F66" s="1" t="s">
        <v>34</v>
      </c>
      <c r="G66" s="1" t="n">
        <v>58</v>
      </c>
      <c r="H66" s="1"/>
      <c r="I66" s="1" t="n">
        <f aca="false">G66*H66</f>
        <v>0</v>
      </c>
    </row>
    <row r="67" customFormat="false" ht="13.8" hidden="false" customHeight="false" outlineLevel="0" collapsed="false">
      <c r="A67" s="7" t="s">
        <v>24</v>
      </c>
      <c r="B67" s="7" t="s">
        <v>25</v>
      </c>
      <c r="C67" s="7"/>
      <c r="D67" s="7"/>
      <c r="E67" s="7"/>
      <c r="F67" s="7" t="s">
        <v>26</v>
      </c>
      <c r="G67" s="7" t="s">
        <v>27</v>
      </c>
      <c r="H67" s="7" t="s">
        <v>28</v>
      </c>
      <c r="I67" s="7" t="s">
        <v>29</v>
      </c>
    </row>
    <row r="68" customFormat="false" ht="13.8" hidden="false" customHeight="false" outlineLevel="0" collapsed="false">
      <c r="A68" s="1"/>
      <c r="B68" s="1"/>
      <c r="C68" s="1"/>
      <c r="D68" s="1"/>
      <c r="E68" s="1"/>
      <c r="F68" s="1"/>
      <c r="G68" s="1"/>
      <c r="H68" s="1"/>
      <c r="I68" s="1"/>
    </row>
    <row r="69" customFormat="false" ht="13.8" hidden="false" customHeight="false" outlineLevel="0" collapsed="false">
      <c r="A69" s="1" t="s">
        <v>77</v>
      </c>
      <c r="B69" s="1" t="s">
        <v>85</v>
      </c>
      <c r="C69" s="1"/>
      <c r="D69" s="1"/>
      <c r="E69" s="1"/>
      <c r="F69" s="1"/>
      <c r="G69" s="1"/>
      <c r="H69" s="1"/>
      <c r="I69" s="1"/>
    </row>
    <row r="70" customFormat="false" ht="13.8" hidden="false" customHeight="false" outlineLevel="0" collapsed="false">
      <c r="A70" s="1"/>
      <c r="B70" s="1" t="s">
        <v>86</v>
      </c>
      <c r="C70" s="1"/>
      <c r="D70" s="1"/>
      <c r="E70" s="1"/>
      <c r="F70" s="1" t="s">
        <v>34</v>
      </c>
      <c r="G70" s="1" t="n">
        <v>60</v>
      </c>
      <c r="H70" s="1"/>
      <c r="I70" s="1" t="n">
        <f aca="false">G70*H70</f>
        <v>0</v>
      </c>
    </row>
    <row r="71" customFormat="false" ht="13.8" hidden="false" customHeight="false" outlineLevel="0" collapsed="false">
      <c r="A71" s="1" t="s">
        <v>87</v>
      </c>
      <c r="B71" s="1" t="s">
        <v>88</v>
      </c>
      <c r="C71" s="1"/>
      <c r="D71" s="1"/>
      <c r="E71" s="1"/>
      <c r="F71" s="1" t="s">
        <v>34</v>
      </c>
      <c r="G71" s="1" t="n">
        <v>74</v>
      </c>
      <c r="H71" s="1"/>
      <c r="I71" s="1" t="n">
        <f aca="false">G71*H71</f>
        <v>0</v>
      </c>
    </row>
    <row r="72" customFormat="false" ht="13.8" hidden="false" customHeight="false" outlineLevel="0" collapsed="false">
      <c r="A72" s="1" t="s">
        <v>89</v>
      </c>
      <c r="B72" s="1" t="s">
        <v>90</v>
      </c>
      <c r="C72" s="1"/>
      <c r="D72" s="1"/>
      <c r="E72" s="1"/>
      <c r="F72" s="1"/>
      <c r="G72" s="1"/>
      <c r="H72" s="1"/>
      <c r="I72" s="1"/>
    </row>
    <row r="73" customFormat="false" ht="13.8" hidden="false" customHeight="false" outlineLevel="0" collapsed="false">
      <c r="A73" s="1"/>
      <c r="B73" s="1" t="s">
        <v>86</v>
      </c>
      <c r="C73" s="1"/>
      <c r="D73" s="1"/>
      <c r="E73" s="1"/>
      <c r="F73" s="1" t="s">
        <v>34</v>
      </c>
      <c r="G73" s="1" t="n">
        <v>60</v>
      </c>
      <c r="H73" s="1"/>
      <c r="I73" s="1" t="n">
        <f aca="false">G73*H73</f>
        <v>0</v>
      </c>
    </row>
    <row r="74" customFormat="false" ht="13.8" hidden="false" customHeight="false" outlineLevel="0" collapsed="false">
      <c r="A74" s="1" t="s">
        <v>91</v>
      </c>
      <c r="B74" s="1" t="s">
        <v>92</v>
      </c>
      <c r="C74" s="1"/>
      <c r="D74" s="1"/>
      <c r="E74" s="1"/>
      <c r="F74" s="1" t="s">
        <v>43</v>
      </c>
      <c r="G74" s="1" t="n">
        <v>9</v>
      </c>
      <c r="H74" s="1"/>
      <c r="I74" s="1" t="n">
        <f aca="false">G74*H74</f>
        <v>0</v>
      </c>
    </row>
    <row r="75" customFormat="false" ht="13.8" hidden="false" customHeight="false" outlineLevel="0" collapsed="false">
      <c r="A75" s="1" t="s">
        <v>93</v>
      </c>
      <c r="B75" s="1" t="s">
        <v>94</v>
      </c>
      <c r="C75" s="1"/>
      <c r="D75" s="1"/>
      <c r="E75" s="1"/>
      <c r="F75" s="1" t="s">
        <v>95</v>
      </c>
      <c r="G75" s="1" t="n">
        <v>14</v>
      </c>
      <c r="H75" s="1"/>
      <c r="I75" s="1" t="n">
        <f aca="false">G75*H75</f>
        <v>0</v>
      </c>
    </row>
    <row r="76" customFormat="false" ht="13.8" hidden="false" customHeight="false" outlineLevel="0" collapsed="false">
      <c r="A76" s="1" t="s">
        <v>96</v>
      </c>
      <c r="B76" s="1" t="s">
        <v>97</v>
      </c>
      <c r="C76" s="1"/>
      <c r="D76" s="1"/>
      <c r="E76" s="1"/>
      <c r="F76" s="1" t="s">
        <v>43</v>
      </c>
      <c r="G76" s="1" t="n">
        <v>37</v>
      </c>
      <c r="H76" s="1"/>
      <c r="I76" s="1" t="n">
        <f aca="false">G76*H76</f>
        <v>0</v>
      </c>
    </row>
    <row r="77" customFormat="false" ht="13.8" hidden="false" customHeight="false" outlineLevel="0" collapsed="false">
      <c r="A77" s="1" t="s">
        <v>98</v>
      </c>
      <c r="B77" s="1" t="s">
        <v>99</v>
      </c>
      <c r="C77" s="1"/>
      <c r="D77" s="1"/>
      <c r="E77" s="1"/>
      <c r="F77" s="1" t="s">
        <v>43</v>
      </c>
      <c r="G77" s="1" t="n">
        <v>9</v>
      </c>
      <c r="H77" s="1"/>
      <c r="I77" s="1" t="n">
        <f aca="false">G77*H77</f>
        <v>0</v>
      </c>
    </row>
    <row r="78" customFormat="false" ht="13.8" hidden="false" customHeight="false" outlineLevel="0" collapsed="false">
      <c r="A78" s="1" t="s">
        <v>100</v>
      </c>
      <c r="B78" s="1" t="s">
        <v>101</v>
      </c>
      <c r="C78" s="1"/>
      <c r="D78" s="1"/>
      <c r="E78" s="1"/>
      <c r="F78" s="1" t="s">
        <v>43</v>
      </c>
      <c r="G78" s="1" t="n">
        <v>1</v>
      </c>
      <c r="H78" s="1"/>
      <c r="I78" s="1" t="n">
        <f aca="false">G78*H78</f>
        <v>0</v>
      </c>
    </row>
    <row r="79" customFormat="false" ht="13.8" hidden="false" customHeight="false" outlineLevel="0" collapsed="false">
      <c r="A79" s="1" t="s">
        <v>102</v>
      </c>
      <c r="B79" s="1" t="s">
        <v>103</v>
      </c>
      <c r="C79" s="1"/>
      <c r="D79" s="1"/>
      <c r="E79" s="1"/>
      <c r="F79" s="1" t="s">
        <v>43</v>
      </c>
      <c r="G79" s="1" t="n">
        <v>5</v>
      </c>
      <c r="H79" s="1"/>
      <c r="I79" s="1" t="n">
        <f aca="false">G79*H79</f>
        <v>0</v>
      </c>
    </row>
    <row r="80" customFormat="false" ht="13.8" hidden="false" customHeight="false" outlineLevel="0" collapsed="false">
      <c r="A80" s="1" t="s">
        <v>104</v>
      </c>
      <c r="B80" s="1" t="s">
        <v>105</v>
      </c>
      <c r="C80" s="1"/>
      <c r="D80" s="1"/>
      <c r="E80" s="1"/>
      <c r="F80" s="1" t="s">
        <v>43</v>
      </c>
      <c r="G80" s="1" t="n">
        <v>10</v>
      </c>
      <c r="H80" s="1"/>
      <c r="I80" s="1" t="n">
        <f aca="false">G80*H80</f>
        <v>0</v>
      </c>
    </row>
    <row r="81" customFormat="false" ht="13.8" hidden="false" customHeight="false" outlineLevel="0" collapsed="false">
      <c r="A81" s="1" t="s">
        <v>106</v>
      </c>
      <c r="B81" s="1" t="s">
        <v>107</v>
      </c>
      <c r="C81" s="1"/>
      <c r="D81" s="1"/>
      <c r="E81" s="1"/>
      <c r="F81" s="1" t="s">
        <v>43</v>
      </c>
      <c r="G81" s="1" t="n">
        <v>2</v>
      </c>
      <c r="H81" s="5"/>
      <c r="I81" s="1" t="n">
        <f aca="false">G81*H81</f>
        <v>0</v>
      </c>
    </row>
    <row r="82" customFormat="false" ht="13.8" hidden="false" customHeight="false" outlineLevel="0" collapsed="false">
      <c r="A82" s="1" t="s">
        <v>108</v>
      </c>
      <c r="B82" s="1" t="s">
        <v>109</v>
      </c>
      <c r="C82" s="1"/>
      <c r="D82" s="1"/>
      <c r="E82" s="1"/>
      <c r="F82" s="1" t="s">
        <v>43</v>
      </c>
      <c r="G82" s="1" t="n">
        <v>1</v>
      </c>
      <c r="H82" s="5"/>
      <c r="I82" s="1" t="n">
        <f aca="false">G82*H82</f>
        <v>0</v>
      </c>
    </row>
    <row r="83" customFormat="false" ht="13.8" hidden="false" customHeight="false" outlineLevel="0" collapsed="false">
      <c r="A83" s="1" t="s">
        <v>110</v>
      </c>
      <c r="B83" s="1" t="s">
        <v>111</v>
      </c>
      <c r="C83" s="1"/>
      <c r="D83" s="1"/>
      <c r="E83" s="1"/>
      <c r="F83" s="1" t="s">
        <v>43</v>
      </c>
      <c r="G83" s="1" t="n">
        <v>5</v>
      </c>
      <c r="H83" s="1"/>
      <c r="I83" s="1" t="n">
        <f aca="false">G83*H83</f>
        <v>0</v>
      </c>
    </row>
    <row r="84" customFormat="false" ht="13.8" hidden="false" customHeight="false" outlineLevel="0" collapsed="false">
      <c r="A84" s="1" t="s">
        <v>112</v>
      </c>
      <c r="B84" s="1" t="s">
        <v>113</v>
      </c>
      <c r="C84" s="1"/>
      <c r="D84" s="1"/>
      <c r="E84" s="1"/>
      <c r="F84" s="1" t="s">
        <v>43</v>
      </c>
      <c r="G84" s="1" t="n">
        <v>5</v>
      </c>
      <c r="H84" s="1"/>
      <c r="I84" s="1" t="n">
        <f aca="false">G84*H84</f>
        <v>0</v>
      </c>
    </row>
    <row r="85" customFormat="false" ht="13.8" hidden="false" customHeight="false" outlineLevel="0" collapsed="false">
      <c r="A85" s="1" t="s">
        <v>114</v>
      </c>
      <c r="B85" s="1" t="s">
        <v>115</v>
      </c>
      <c r="C85" s="1"/>
      <c r="D85" s="1"/>
      <c r="E85" s="1"/>
      <c r="F85" s="1" t="s">
        <v>116</v>
      </c>
      <c r="G85" s="1" t="n">
        <v>1</v>
      </c>
      <c r="H85" s="5"/>
      <c r="I85" s="1" t="n">
        <f aca="false">G85*H85</f>
        <v>0</v>
      </c>
    </row>
    <row r="86" customFormat="false" ht="13.8" hidden="false" customHeight="false" outlineLevel="0" collapsed="false">
      <c r="A86" s="1" t="s">
        <v>117</v>
      </c>
      <c r="B86" s="1" t="s">
        <v>118</v>
      </c>
      <c r="C86" s="1"/>
      <c r="D86" s="1"/>
      <c r="E86" s="1"/>
      <c r="F86" s="1" t="s">
        <v>43</v>
      </c>
      <c r="G86" s="1" t="n">
        <v>1</v>
      </c>
      <c r="H86" s="5"/>
      <c r="I86" s="1" t="n">
        <f aca="false">G86*H86</f>
        <v>0</v>
      </c>
    </row>
    <row r="87" customFormat="false" ht="13.8" hidden="false" customHeight="false" outlineLevel="0" collapsed="false">
      <c r="A87" s="1" t="s">
        <v>119</v>
      </c>
      <c r="B87" s="1" t="s">
        <v>120</v>
      </c>
      <c r="C87" s="1"/>
      <c r="D87" s="1"/>
      <c r="E87" s="1"/>
      <c r="F87" s="1" t="s">
        <v>43</v>
      </c>
      <c r="G87" s="1" t="n">
        <v>2</v>
      </c>
      <c r="H87" s="5"/>
      <c r="I87" s="1" t="n">
        <f aca="false">G87*H87</f>
        <v>0</v>
      </c>
    </row>
    <row r="88" customFormat="false" ht="13.8" hidden="false" customHeight="false" outlineLevel="0" collapsed="false">
      <c r="A88" s="1" t="s">
        <v>121</v>
      </c>
      <c r="B88" s="1" t="s">
        <v>122</v>
      </c>
      <c r="C88" s="1"/>
      <c r="D88" s="1"/>
      <c r="E88" s="1"/>
      <c r="F88" s="1" t="s">
        <v>43</v>
      </c>
      <c r="G88" s="1" t="n">
        <v>2</v>
      </c>
      <c r="H88" s="5"/>
      <c r="I88" s="1" t="n">
        <f aca="false">G88*H88</f>
        <v>0</v>
      </c>
    </row>
    <row r="89" customFormat="false" ht="13.8" hidden="false" customHeight="false" outlineLevel="0" collapsed="false">
      <c r="A89" s="1" t="s">
        <v>123</v>
      </c>
      <c r="B89" s="1" t="s">
        <v>124</v>
      </c>
      <c r="C89" s="1"/>
      <c r="D89" s="1"/>
      <c r="E89" s="1"/>
      <c r="F89" s="1" t="s">
        <v>34</v>
      </c>
      <c r="G89" s="1" t="n">
        <v>288</v>
      </c>
      <c r="H89" s="1"/>
      <c r="I89" s="1" t="n">
        <f aca="false">G89*H89</f>
        <v>0</v>
      </c>
    </row>
    <row r="90" customFormat="false" ht="13.8" hidden="false" customHeight="false" outlineLevel="0" collapsed="false">
      <c r="A90" s="1" t="s">
        <v>125</v>
      </c>
      <c r="B90" s="1" t="s">
        <v>126</v>
      </c>
      <c r="C90" s="1"/>
      <c r="D90" s="1"/>
      <c r="E90" s="1"/>
      <c r="F90" s="1" t="s">
        <v>34</v>
      </c>
      <c r="G90" s="1" t="n">
        <v>30</v>
      </c>
      <c r="H90" s="1"/>
      <c r="I90" s="1" t="n">
        <f aca="false">G90*H90</f>
        <v>0</v>
      </c>
    </row>
    <row r="91" customFormat="false" ht="13.8" hidden="false" customHeight="false" outlineLevel="0" collapsed="false">
      <c r="A91" s="1" t="s">
        <v>127</v>
      </c>
      <c r="B91" s="1" t="s">
        <v>128</v>
      </c>
      <c r="C91" s="1"/>
      <c r="D91" s="1"/>
      <c r="E91" s="1"/>
      <c r="F91" s="1" t="s">
        <v>34</v>
      </c>
      <c r="G91" s="1" t="n">
        <f aca="false">SUM(G89:G90)</f>
        <v>318</v>
      </c>
      <c r="H91" s="1"/>
      <c r="I91" s="1" t="n">
        <f aca="false">G91*H91</f>
        <v>0</v>
      </c>
    </row>
    <row r="92" customFormat="false" ht="13.8" hidden="false" customHeight="false" outlineLevel="0" collapsed="false">
      <c r="A92" s="1" t="s">
        <v>129</v>
      </c>
      <c r="B92" s="1" t="s">
        <v>130</v>
      </c>
      <c r="C92" s="1"/>
      <c r="D92" s="1"/>
      <c r="E92" s="1"/>
      <c r="F92" s="1"/>
      <c r="G92" s="1"/>
      <c r="H92" s="1"/>
      <c r="I92" s="1"/>
    </row>
    <row r="93" customFormat="false" ht="13.8" hidden="false" customHeight="false" outlineLevel="0" collapsed="false">
      <c r="A93" s="1"/>
      <c r="B93" s="1" t="s">
        <v>131</v>
      </c>
      <c r="C93" s="1"/>
      <c r="D93" s="1"/>
      <c r="E93" s="1"/>
      <c r="F93" s="1" t="s">
        <v>116</v>
      </c>
      <c r="G93" s="1" t="n">
        <v>1</v>
      </c>
      <c r="H93" s="5"/>
      <c r="I93" s="1" t="n">
        <f aca="false">G93*H93</f>
        <v>0</v>
      </c>
    </row>
    <row r="94" customFormat="false" ht="13.8" hidden="false" customHeight="false" outlineLevel="0" collapsed="false">
      <c r="A94" s="1"/>
      <c r="B94" s="1" t="s">
        <v>132</v>
      </c>
      <c r="C94" s="1"/>
      <c r="D94" s="1"/>
      <c r="E94" s="1"/>
      <c r="F94" s="1" t="s">
        <v>11</v>
      </c>
      <c r="G94" s="1"/>
      <c r="H94" s="1"/>
      <c r="I94" s="1" t="n">
        <f aca="false">SUM(I49:I93)</f>
        <v>0</v>
      </c>
    </row>
    <row r="95" customFormat="false" ht="13.8" hidden="false" customHeight="false" outlineLevel="0" collapsed="false">
      <c r="A95" s="1"/>
      <c r="B95" s="1"/>
      <c r="C95" s="1"/>
      <c r="D95" s="1"/>
      <c r="E95" s="1"/>
      <c r="F95" s="1"/>
      <c r="G95" s="1"/>
      <c r="H95" s="1"/>
      <c r="I95" s="1"/>
    </row>
    <row r="96" customFormat="false" ht="13.8" hidden="false" customHeight="false" outlineLevel="0" collapsed="false">
      <c r="A96" s="1" t="s">
        <v>14</v>
      </c>
      <c r="B96" s="3" t="s">
        <v>15</v>
      </c>
      <c r="C96" s="3"/>
      <c r="D96" s="1"/>
      <c r="E96" s="1"/>
      <c r="F96" s="1"/>
      <c r="G96" s="1"/>
      <c r="H96" s="1"/>
      <c r="I96" s="1"/>
    </row>
    <row r="97" customFormat="false" ht="13.8" hidden="false" customHeight="false" outlineLevel="0" collapsed="false">
      <c r="A97" s="1" t="s">
        <v>133</v>
      </c>
      <c r="B97" s="1" t="s">
        <v>134</v>
      </c>
      <c r="C97" s="1"/>
      <c r="D97" s="1"/>
      <c r="E97" s="1"/>
      <c r="F97" s="1" t="s">
        <v>43</v>
      </c>
      <c r="G97" s="1" t="n">
        <v>3</v>
      </c>
      <c r="H97" s="5"/>
      <c r="I97" s="1" t="n">
        <f aca="false">G97*H97</f>
        <v>0</v>
      </c>
    </row>
    <row r="98" customFormat="false" ht="13.8" hidden="false" customHeight="false" outlineLevel="0" collapsed="false">
      <c r="A98" s="1" t="s">
        <v>135</v>
      </c>
      <c r="B98" s="1" t="s">
        <v>136</v>
      </c>
      <c r="C98" s="1"/>
      <c r="D98" s="1"/>
      <c r="E98" s="1"/>
      <c r="F98" s="1"/>
      <c r="G98" s="1"/>
      <c r="H98" s="5"/>
      <c r="I98" s="1"/>
    </row>
    <row r="99" customFormat="false" ht="13.8" hidden="false" customHeight="false" outlineLevel="0" collapsed="false">
      <c r="A99" s="1"/>
      <c r="B99" s="1" t="s">
        <v>137</v>
      </c>
      <c r="C99" s="1"/>
      <c r="D99" s="1"/>
      <c r="E99" s="1"/>
      <c r="F99" s="1" t="s">
        <v>43</v>
      </c>
      <c r="G99" s="1" t="n">
        <v>3</v>
      </c>
      <c r="H99" s="5"/>
      <c r="I99" s="1" t="n">
        <f aca="false">G99*H99</f>
        <v>0</v>
      </c>
    </row>
    <row r="100" customFormat="false" ht="13.8" hidden="false" customHeight="false" outlineLevel="0" collapsed="false">
      <c r="A100" s="7" t="s">
        <v>24</v>
      </c>
      <c r="B100" s="7" t="s">
        <v>25</v>
      </c>
      <c r="C100" s="7"/>
      <c r="D100" s="7"/>
      <c r="E100" s="7"/>
      <c r="F100" s="7" t="s">
        <v>26</v>
      </c>
      <c r="G100" s="7" t="s">
        <v>27</v>
      </c>
      <c r="H100" s="7" t="s">
        <v>28</v>
      </c>
      <c r="I100" s="7" t="s">
        <v>29</v>
      </c>
    </row>
    <row r="101" customFormat="false" ht="13.8" hidden="false" customHeight="false" outlineLevel="0" collapsed="false">
      <c r="A101" s="1"/>
      <c r="B101" s="1"/>
      <c r="C101" s="1"/>
      <c r="D101" s="1"/>
      <c r="E101" s="1"/>
      <c r="F101" s="1"/>
      <c r="G101" s="1"/>
      <c r="H101" s="5"/>
      <c r="I101" s="1"/>
    </row>
    <row r="102" customFormat="false" ht="13.8" hidden="false" customHeight="false" outlineLevel="0" collapsed="false">
      <c r="A102" s="1" t="s">
        <v>138</v>
      </c>
      <c r="B102" s="1" t="s">
        <v>139</v>
      </c>
      <c r="C102" s="1"/>
      <c r="D102" s="1"/>
      <c r="E102" s="1"/>
      <c r="F102" s="1" t="s">
        <v>43</v>
      </c>
      <c r="G102" s="1" t="n">
        <v>2</v>
      </c>
      <c r="H102" s="5"/>
      <c r="I102" s="1"/>
    </row>
    <row r="103" customFormat="false" ht="13.8" hidden="false" customHeight="false" outlineLevel="0" collapsed="false">
      <c r="A103" s="1" t="s">
        <v>140</v>
      </c>
      <c r="B103" s="1" t="s">
        <v>141</v>
      </c>
      <c r="C103" s="1"/>
      <c r="D103" s="1"/>
      <c r="E103" s="1"/>
      <c r="F103" s="1" t="s">
        <v>43</v>
      </c>
      <c r="G103" s="1" t="n">
        <v>2</v>
      </c>
      <c r="H103" s="5"/>
      <c r="I103" s="1" t="n">
        <f aca="false">G103*H103</f>
        <v>0</v>
      </c>
    </row>
    <row r="104" customFormat="false" ht="13.8" hidden="false" customHeight="false" outlineLevel="0" collapsed="false">
      <c r="A104" s="1" t="s">
        <v>142</v>
      </c>
      <c r="B104" s="1" t="s">
        <v>143</v>
      </c>
      <c r="C104" s="1"/>
      <c r="D104" s="1"/>
      <c r="E104" s="1"/>
      <c r="F104" s="1"/>
      <c r="G104" s="1"/>
      <c r="H104" s="5"/>
      <c r="I104" s="1"/>
    </row>
    <row r="105" customFormat="false" ht="13.8" hidden="false" customHeight="false" outlineLevel="0" collapsed="false">
      <c r="A105" s="1"/>
      <c r="B105" s="1" t="s">
        <v>144</v>
      </c>
      <c r="C105" s="1"/>
      <c r="D105" s="1"/>
      <c r="E105" s="1"/>
      <c r="F105" s="1" t="s">
        <v>43</v>
      </c>
      <c r="G105" s="1" t="n">
        <v>8</v>
      </c>
      <c r="H105" s="5"/>
      <c r="I105" s="1" t="n">
        <f aca="false">G105*H105</f>
        <v>0</v>
      </c>
    </row>
    <row r="106" customFormat="false" ht="13.8" hidden="false" customHeight="false" outlineLevel="0" collapsed="false">
      <c r="A106" s="1" t="s">
        <v>145</v>
      </c>
      <c r="B106" s="1" t="s">
        <v>146</v>
      </c>
      <c r="C106" s="1"/>
      <c r="D106" s="1"/>
      <c r="E106" s="1"/>
      <c r="F106" s="1" t="s">
        <v>43</v>
      </c>
      <c r="G106" s="1" t="n">
        <v>8</v>
      </c>
      <c r="H106" s="5"/>
      <c r="I106" s="1" t="n">
        <f aca="false">G106*H106</f>
        <v>0</v>
      </c>
    </row>
    <row r="107" customFormat="false" ht="13.8" hidden="false" customHeight="false" outlineLevel="0" collapsed="false">
      <c r="A107" s="1" t="s">
        <v>147</v>
      </c>
      <c r="B107" s="1" t="s">
        <v>148</v>
      </c>
      <c r="C107" s="1"/>
      <c r="D107" s="1"/>
      <c r="E107" s="1"/>
      <c r="F107" s="1" t="s">
        <v>43</v>
      </c>
      <c r="G107" s="1" t="n">
        <v>1</v>
      </c>
      <c r="H107" s="5"/>
      <c r="I107" s="1" t="n">
        <f aca="false">G107*H107</f>
        <v>0</v>
      </c>
    </row>
    <row r="108" customFormat="false" ht="13.8" hidden="false" customHeight="false" outlineLevel="0" collapsed="false">
      <c r="A108" s="1" t="s">
        <v>149</v>
      </c>
      <c r="B108" s="1" t="s">
        <v>150</v>
      </c>
      <c r="C108" s="1"/>
      <c r="D108" s="1"/>
      <c r="E108" s="1"/>
      <c r="F108" s="1" t="s">
        <v>43</v>
      </c>
      <c r="G108" s="1" t="n">
        <v>2</v>
      </c>
      <c r="H108" s="5"/>
      <c r="I108" s="1" t="n">
        <f aca="false">G108*H108</f>
        <v>0</v>
      </c>
    </row>
    <row r="109" customFormat="false" ht="13.8" hidden="false" customHeight="false" outlineLevel="0" collapsed="false">
      <c r="A109" s="1" t="s">
        <v>151</v>
      </c>
      <c r="B109" s="1" t="s">
        <v>152</v>
      </c>
      <c r="C109" s="1"/>
      <c r="D109" s="1"/>
      <c r="E109" s="1"/>
      <c r="F109" s="1" t="s">
        <v>43</v>
      </c>
      <c r="G109" s="1" t="n">
        <v>1</v>
      </c>
      <c r="H109" s="5"/>
      <c r="I109" s="1" t="n">
        <f aca="false">G109*H109</f>
        <v>0</v>
      </c>
    </row>
    <row r="110" customFormat="false" ht="13.8" hidden="false" customHeight="false" outlineLevel="0" collapsed="false">
      <c r="A110" s="1" t="s">
        <v>129</v>
      </c>
      <c r="B110" s="1" t="s">
        <v>153</v>
      </c>
      <c r="C110" s="1"/>
      <c r="D110" s="1"/>
      <c r="E110" s="1"/>
      <c r="F110" s="1" t="s">
        <v>43</v>
      </c>
      <c r="G110" s="1" t="n">
        <v>2</v>
      </c>
      <c r="H110" s="5"/>
      <c r="I110" s="1" t="n">
        <f aca="false">G110*H110</f>
        <v>0</v>
      </c>
    </row>
    <row r="111" customFormat="false" ht="13.8" hidden="false" customHeight="false" outlineLevel="0" collapsed="false">
      <c r="A111" s="1" t="s">
        <v>154</v>
      </c>
      <c r="B111" s="1" t="s">
        <v>155</v>
      </c>
      <c r="C111" s="1"/>
      <c r="D111" s="1"/>
      <c r="E111" s="1"/>
      <c r="F111" s="1" t="s">
        <v>43</v>
      </c>
      <c r="G111" s="1" t="n">
        <v>3</v>
      </c>
      <c r="H111" s="5"/>
      <c r="I111" s="1" t="n">
        <f aca="false">G111*H111</f>
        <v>0</v>
      </c>
    </row>
    <row r="112" customFormat="false" ht="13.8" hidden="false" customHeight="false" outlineLevel="0" collapsed="false">
      <c r="A112" s="1" t="s">
        <v>154</v>
      </c>
      <c r="B112" s="1" t="s">
        <v>156</v>
      </c>
      <c r="C112" s="1"/>
      <c r="D112" s="1"/>
      <c r="E112" s="1"/>
      <c r="F112" s="1" t="s">
        <v>43</v>
      </c>
      <c r="G112" s="1" t="n">
        <v>3</v>
      </c>
      <c r="H112" s="5"/>
      <c r="I112" s="1" t="n">
        <f aca="false">G112*H112</f>
        <v>0</v>
      </c>
    </row>
    <row r="113" customFormat="false" ht="13.8" hidden="false" customHeight="false" outlineLevel="0" collapsed="false">
      <c r="A113" s="1" t="s">
        <v>157</v>
      </c>
      <c r="B113" s="1" t="s">
        <v>158</v>
      </c>
      <c r="C113" s="1"/>
      <c r="D113" s="1"/>
      <c r="E113" s="1"/>
      <c r="F113" s="1" t="s">
        <v>43</v>
      </c>
      <c r="G113" s="1" t="n">
        <v>4</v>
      </c>
      <c r="H113" s="5"/>
      <c r="I113" s="1" t="n">
        <f aca="false">G113*H113</f>
        <v>0</v>
      </c>
    </row>
    <row r="114" customFormat="false" ht="13.8" hidden="false" customHeight="false" outlineLevel="0" collapsed="false">
      <c r="A114" s="1" t="s">
        <v>159</v>
      </c>
      <c r="B114" s="1" t="s">
        <v>160</v>
      </c>
      <c r="C114" s="1"/>
      <c r="D114" s="1"/>
      <c r="E114" s="1"/>
      <c r="F114" s="1" t="s">
        <v>43</v>
      </c>
      <c r="G114" s="1" t="n">
        <v>1</v>
      </c>
      <c r="H114" s="5"/>
      <c r="I114" s="1" t="n">
        <f aca="false">G114*H114</f>
        <v>0</v>
      </c>
    </row>
    <row r="115" customFormat="false" ht="13.8" hidden="false" customHeight="false" outlineLevel="0" collapsed="false">
      <c r="A115" s="1" t="s">
        <v>161</v>
      </c>
      <c r="B115" s="1" t="s">
        <v>162</v>
      </c>
      <c r="C115" s="1"/>
      <c r="D115" s="1"/>
      <c r="E115" s="1"/>
      <c r="F115" s="1" t="s">
        <v>43</v>
      </c>
      <c r="G115" s="1" t="n">
        <v>8</v>
      </c>
      <c r="H115" s="5"/>
      <c r="I115" s="1" t="n">
        <f aca="false">G115*H115</f>
        <v>0</v>
      </c>
    </row>
    <row r="116" customFormat="false" ht="13.8" hidden="false" customHeight="false" outlineLevel="0" collapsed="false">
      <c r="A116" s="1" t="s">
        <v>163</v>
      </c>
      <c r="B116" s="1" t="s">
        <v>164</v>
      </c>
      <c r="C116" s="1"/>
      <c r="D116" s="1"/>
      <c r="E116" s="1"/>
      <c r="F116" s="1" t="s">
        <v>43</v>
      </c>
      <c r="G116" s="1" t="n">
        <v>1</v>
      </c>
      <c r="H116" s="5"/>
      <c r="I116" s="1" t="n">
        <f aca="false">G116*H116</f>
        <v>0</v>
      </c>
    </row>
    <row r="117" customFormat="false" ht="13.8" hidden="false" customHeight="false" outlineLevel="0" collapsed="false">
      <c r="A117" s="1" t="s">
        <v>129</v>
      </c>
      <c r="B117" s="1" t="s">
        <v>165</v>
      </c>
      <c r="C117" s="1"/>
      <c r="D117" s="1"/>
      <c r="E117" s="1"/>
      <c r="F117" s="1" t="s">
        <v>43</v>
      </c>
      <c r="G117" s="1" t="n">
        <v>1</v>
      </c>
      <c r="H117" s="5"/>
      <c r="I117" s="1" t="n">
        <f aca="false">G117*H117</f>
        <v>0</v>
      </c>
    </row>
    <row r="118" customFormat="false" ht="13.8" hidden="false" customHeight="false" outlineLevel="0" collapsed="false">
      <c r="A118" s="1"/>
      <c r="B118" s="1" t="s">
        <v>166</v>
      </c>
      <c r="C118" s="1"/>
      <c r="D118" s="1"/>
      <c r="E118" s="1"/>
      <c r="F118" s="1" t="s">
        <v>11</v>
      </c>
      <c r="G118" s="1"/>
      <c r="H118" s="5"/>
      <c r="I118" s="1" t="n">
        <f aca="false">SUM(I97:I117)</f>
        <v>0</v>
      </c>
    </row>
    <row r="119" customFormat="false" ht="13.8" hidden="false" customHeight="false" outlineLevel="0" collapsed="false">
      <c r="A119" s="1"/>
      <c r="B119" s="1"/>
      <c r="C119" s="1"/>
      <c r="D119" s="1"/>
      <c r="E119" s="1"/>
      <c r="F119" s="1"/>
      <c r="G119" s="1"/>
      <c r="H119" s="5"/>
      <c r="I119" s="1"/>
    </row>
    <row r="120" customFormat="false" ht="13.8" hidden="false" customHeight="false" outlineLevel="0" collapsed="false">
      <c r="A120" s="1" t="s">
        <v>9</v>
      </c>
      <c r="B120" s="3" t="s">
        <v>16</v>
      </c>
      <c r="C120" s="1"/>
      <c r="D120" s="1"/>
      <c r="E120" s="1"/>
      <c r="F120" s="1"/>
      <c r="G120" s="1"/>
      <c r="H120" s="1"/>
      <c r="I120" s="1"/>
    </row>
    <row r="121" customFormat="false" ht="13.8" hidden="false" customHeight="false" outlineLevel="0" collapsed="false">
      <c r="A121" s="1" t="s">
        <v>167</v>
      </c>
      <c r="B121" s="1" t="s">
        <v>168</v>
      </c>
      <c r="C121" s="1"/>
      <c r="D121" s="1"/>
      <c r="E121" s="1"/>
      <c r="F121" s="1" t="s">
        <v>34</v>
      </c>
      <c r="G121" s="1" t="n">
        <v>1</v>
      </c>
      <c r="H121" s="5"/>
      <c r="I121" s="1" t="n">
        <f aca="false">G121*H121</f>
        <v>0</v>
      </c>
    </row>
    <row r="122" customFormat="false" ht="13.8" hidden="false" customHeight="false" outlineLevel="0" collapsed="false">
      <c r="A122" s="1" t="s">
        <v>169</v>
      </c>
      <c r="B122" s="1" t="s">
        <v>170</v>
      </c>
      <c r="C122" s="1"/>
      <c r="D122" s="1"/>
      <c r="E122" s="1"/>
      <c r="F122" s="1" t="s">
        <v>34</v>
      </c>
      <c r="G122" s="1" t="n">
        <v>16</v>
      </c>
      <c r="H122" s="5"/>
      <c r="I122" s="1" t="n">
        <f aca="false">G122*H122</f>
        <v>0</v>
      </c>
    </row>
    <row r="123" customFormat="false" ht="13.8" hidden="false" customHeight="false" outlineLevel="0" collapsed="false">
      <c r="A123" s="1" t="s">
        <v>171</v>
      </c>
      <c r="B123" s="1" t="s">
        <v>172</v>
      </c>
      <c r="C123" s="1"/>
      <c r="D123" s="1"/>
      <c r="E123" s="1"/>
      <c r="F123" s="1" t="s">
        <v>34</v>
      </c>
      <c r="G123" s="1" t="n">
        <v>9</v>
      </c>
      <c r="H123" s="5"/>
      <c r="I123" s="1" t="n">
        <f aca="false">G123*H123</f>
        <v>0</v>
      </c>
    </row>
    <row r="124" customFormat="false" ht="13.8" hidden="false" customHeight="false" outlineLevel="0" collapsed="false">
      <c r="A124" s="1" t="s">
        <v>173</v>
      </c>
      <c r="B124" s="1" t="s">
        <v>174</v>
      </c>
      <c r="C124" s="1"/>
      <c r="D124" s="1"/>
      <c r="E124" s="1"/>
      <c r="F124" s="1" t="s">
        <v>43</v>
      </c>
      <c r="G124" s="1" t="n">
        <v>1</v>
      </c>
      <c r="H124" s="1"/>
      <c r="I124" s="1" t="n">
        <f aca="false">G124*H124</f>
        <v>0</v>
      </c>
      <c r="J124" s="2"/>
    </row>
    <row r="125" customFormat="false" ht="13.8" hidden="false" customHeight="false" outlineLevel="0" collapsed="false">
      <c r="A125" s="1" t="s">
        <v>175</v>
      </c>
      <c r="B125" s="1" t="s">
        <v>176</v>
      </c>
      <c r="C125" s="1"/>
      <c r="D125" s="1"/>
      <c r="E125" s="1"/>
      <c r="F125" s="1" t="s">
        <v>177</v>
      </c>
      <c r="G125" s="1" t="n">
        <v>0.09597</v>
      </c>
      <c r="H125" s="5"/>
      <c r="I125" s="8" t="n">
        <f aca="false">G125*H125</f>
        <v>0</v>
      </c>
      <c r="J125" s="2"/>
    </row>
    <row r="126" customFormat="false" ht="13.8" hidden="false" customHeight="false" outlineLevel="0" collapsed="false">
      <c r="A126" s="2" t="s">
        <v>129</v>
      </c>
      <c r="B126" s="2" t="s">
        <v>178</v>
      </c>
      <c r="C126" s="2"/>
      <c r="D126" s="2"/>
      <c r="E126" s="2"/>
      <c r="F126" s="2" t="s">
        <v>179</v>
      </c>
      <c r="G126" s="2" t="n">
        <v>10</v>
      </c>
      <c r="H126" s="9"/>
      <c r="I126" s="10" t="n">
        <f aca="false">G126*H126</f>
        <v>0</v>
      </c>
    </row>
    <row r="127" customFormat="false" ht="13.8" hidden="false" customHeight="false" outlineLevel="0" collapsed="false">
      <c r="A127" s="2" t="s">
        <v>129</v>
      </c>
      <c r="B127" s="2" t="s">
        <v>180</v>
      </c>
      <c r="C127" s="2"/>
      <c r="D127" s="2"/>
      <c r="E127" s="2"/>
      <c r="F127" s="2" t="s">
        <v>177</v>
      </c>
      <c r="G127" s="2" t="n">
        <v>0.09597</v>
      </c>
      <c r="H127" s="9"/>
      <c r="I127" s="10" t="n">
        <f aca="false">G127*H127</f>
        <v>0</v>
      </c>
    </row>
    <row r="128" customFormat="false" ht="13.8" hidden="false" customHeight="false" outlineLevel="0" collapsed="false">
      <c r="A128" s="1"/>
      <c r="B128" s="1" t="s">
        <v>181</v>
      </c>
      <c r="F128" s="1" t="s">
        <v>11</v>
      </c>
      <c r="I128" s="8" t="n">
        <f aca="false">SUM(I121:I127)</f>
        <v>0</v>
      </c>
    </row>
    <row r="129" customFormat="false" ht="13.8" hidden="false" customHeight="false" outlineLevel="0" collapsed="false">
      <c r="A129" s="2"/>
      <c r="B129" s="3"/>
      <c r="C129" s="1"/>
      <c r="D129" s="1"/>
      <c r="E129" s="1"/>
      <c r="F129" s="1"/>
      <c r="G129" s="1"/>
      <c r="H129" s="1"/>
      <c r="I129" s="1"/>
      <c r="K129" s="0" t="n">
        <v>0.00213</v>
      </c>
    </row>
    <row r="130" customFormat="false" ht="13.8" hidden="false" customHeight="false" outlineLevel="0" collapsed="false">
      <c r="A130" s="2" t="s">
        <v>12</v>
      </c>
      <c r="B130" s="3" t="s">
        <v>182</v>
      </c>
      <c r="C130" s="1"/>
      <c r="D130" s="1"/>
      <c r="E130" s="1"/>
      <c r="F130" s="1"/>
      <c r="G130" s="1"/>
      <c r="H130" s="1"/>
      <c r="I130" s="1"/>
      <c r="K130" s="0" t="n">
        <v>0.00497</v>
      </c>
    </row>
    <row r="131" customFormat="false" ht="13.8" hidden="false" customHeight="false" outlineLevel="0" collapsed="false">
      <c r="A131" s="1" t="s">
        <v>183</v>
      </c>
      <c r="B131" s="1" t="s">
        <v>184</v>
      </c>
      <c r="C131" s="1"/>
      <c r="D131" s="1"/>
      <c r="E131" s="1"/>
      <c r="F131" s="1" t="s">
        <v>34</v>
      </c>
      <c r="G131" s="1" t="n">
        <v>3</v>
      </c>
      <c r="H131" s="1"/>
      <c r="I131" s="1" t="n">
        <f aca="false">G131*H131</f>
        <v>0</v>
      </c>
      <c r="K131" s="0" t="n">
        <v>0.0067</v>
      </c>
    </row>
    <row r="132" customFormat="false" ht="13.8" hidden="false" customHeight="false" outlineLevel="0" collapsed="false">
      <c r="A132" s="1" t="s">
        <v>185</v>
      </c>
      <c r="B132" s="1" t="s">
        <v>186</v>
      </c>
      <c r="C132" s="1"/>
      <c r="D132" s="1"/>
      <c r="E132" s="1"/>
      <c r="F132" s="1" t="s">
        <v>34</v>
      </c>
      <c r="G132" s="1" t="n">
        <v>18</v>
      </c>
      <c r="H132" s="1"/>
      <c r="I132" s="1" t="n">
        <f aca="false">G132*H132</f>
        <v>0</v>
      </c>
      <c r="K132" s="0" t="n">
        <v>0.00959</v>
      </c>
    </row>
    <row r="133" customFormat="false" ht="13.8" hidden="false" customHeight="false" outlineLevel="0" collapsed="false">
      <c r="A133" s="7" t="s">
        <v>24</v>
      </c>
      <c r="B133" s="7" t="s">
        <v>25</v>
      </c>
      <c r="C133" s="7"/>
      <c r="D133" s="7"/>
      <c r="E133" s="7"/>
      <c r="F133" s="7" t="s">
        <v>26</v>
      </c>
      <c r="G133" s="7" t="s">
        <v>27</v>
      </c>
      <c r="H133" s="7" t="s">
        <v>28</v>
      </c>
      <c r="I133" s="7" t="s">
        <v>29</v>
      </c>
    </row>
    <row r="134" customFormat="false" ht="13.8" hidden="false" customHeight="false" outlineLevel="0" collapsed="false">
      <c r="A134" s="1"/>
      <c r="B134" s="1"/>
      <c r="C134" s="1"/>
      <c r="D134" s="1"/>
      <c r="E134" s="1"/>
      <c r="F134" s="1"/>
      <c r="G134" s="1"/>
      <c r="H134" s="1"/>
      <c r="I134" s="1"/>
    </row>
    <row r="135" customFormat="false" ht="13.8" hidden="false" customHeight="false" outlineLevel="0" collapsed="false">
      <c r="A135" s="1" t="s">
        <v>187</v>
      </c>
      <c r="B135" s="1" t="s">
        <v>188</v>
      </c>
      <c r="C135" s="1"/>
      <c r="D135" s="1"/>
      <c r="E135" s="1"/>
      <c r="F135" s="1" t="s">
        <v>34</v>
      </c>
      <c r="G135" s="1" t="n">
        <v>15</v>
      </c>
      <c r="H135" s="1"/>
      <c r="I135" s="1" t="n">
        <f aca="false">G135*H135</f>
        <v>0</v>
      </c>
      <c r="K135" s="0" t="n">
        <v>0.00028</v>
      </c>
    </row>
    <row r="136" customFormat="false" ht="13.8" hidden="false" customHeight="false" outlineLevel="0" collapsed="false">
      <c r="A136" s="1" t="s">
        <v>189</v>
      </c>
      <c r="B136" s="1" t="s">
        <v>61</v>
      </c>
      <c r="C136" s="1"/>
      <c r="D136" s="1"/>
      <c r="E136" s="1"/>
      <c r="F136" s="1" t="s">
        <v>34</v>
      </c>
      <c r="G136" s="1" t="n">
        <v>30</v>
      </c>
      <c r="H136" s="1"/>
      <c r="I136" s="1" t="n">
        <f aca="false">G136*H136</f>
        <v>0</v>
      </c>
      <c r="J136" s="2"/>
      <c r="K136" s="0" t="n">
        <v>0.00023</v>
      </c>
    </row>
    <row r="137" customFormat="false" ht="13.8" hidden="false" customHeight="false" outlineLevel="0" collapsed="false">
      <c r="A137" s="1" t="s">
        <v>190</v>
      </c>
      <c r="B137" s="1" t="s">
        <v>191</v>
      </c>
      <c r="C137" s="1"/>
      <c r="D137" s="1"/>
      <c r="E137" s="1"/>
      <c r="F137" s="1" t="s">
        <v>34</v>
      </c>
      <c r="G137" s="1" t="n">
        <v>10</v>
      </c>
      <c r="H137" s="1"/>
      <c r="I137" s="1" t="n">
        <f aca="false">G137*H137</f>
        <v>0</v>
      </c>
      <c r="J137" s="2"/>
      <c r="K137" s="0" t="n">
        <v>0.0006</v>
      </c>
    </row>
    <row r="138" customFormat="false" ht="13.8" hidden="false" customHeight="false" outlineLevel="0" collapsed="false">
      <c r="A138" s="2" t="s">
        <v>192</v>
      </c>
      <c r="B138" s="2" t="s">
        <v>193</v>
      </c>
      <c r="C138" s="2"/>
      <c r="D138" s="2"/>
      <c r="E138" s="2"/>
      <c r="F138" s="2" t="s">
        <v>34</v>
      </c>
      <c r="G138" s="2" t="n">
        <f aca="false">SUM(G131:G132)</f>
        <v>21</v>
      </c>
      <c r="H138" s="2"/>
      <c r="I138" s="2" t="n">
        <f aca="false">G138*H138</f>
        <v>0</v>
      </c>
      <c r="J138" s="2"/>
    </row>
    <row r="139" customFormat="false" ht="13.8" hidden="false" customHeight="false" outlineLevel="0" collapsed="false">
      <c r="A139" s="2" t="s">
        <v>194</v>
      </c>
      <c r="B139" s="2" t="s">
        <v>195</v>
      </c>
      <c r="C139" s="2"/>
      <c r="D139" s="2"/>
      <c r="E139" s="2"/>
      <c r="F139" s="2" t="s">
        <v>34</v>
      </c>
      <c r="G139" s="2" t="n">
        <v>45</v>
      </c>
      <c r="H139" s="2"/>
      <c r="I139" s="2" t="n">
        <f aca="false">G139*H139</f>
        <v>0</v>
      </c>
      <c r="J139" s="2"/>
    </row>
    <row r="140" customFormat="false" ht="13.8" hidden="false" customHeight="false" outlineLevel="0" collapsed="false">
      <c r="A140" s="2" t="s">
        <v>196</v>
      </c>
      <c r="B140" s="2" t="s">
        <v>197</v>
      </c>
      <c r="C140" s="2"/>
      <c r="D140" s="2"/>
      <c r="E140" s="2"/>
      <c r="F140" s="2" t="s">
        <v>116</v>
      </c>
      <c r="G140" s="2" t="n">
        <v>1</v>
      </c>
      <c r="H140" s="9"/>
      <c r="I140" s="2" t="n">
        <f aca="false">G140*H140</f>
        <v>0</v>
      </c>
      <c r="J140" s="2"/>
    </row>
    <row r="141" customFormat="false" ht="13.8" hidden="false" customHeight="false" outlineLevel="0" collapsed="false">
      <c r="A141" s="1" t="s">
        <v>198</v>
      </c>
      <c r="B141" s="1" t="s">
        <v>199</v>
      </c>
      <c r="C141" s="1"/>
      <c r="D141" s="1"/>
      <c r="E141" s="1"/>
      <c r="F141" s="1" t="s">
        <v>177</v>
      </c>
      <c r="G141" s="1" t="n">
        <v>0.51328</v>
      </c>
      <c r="H141" s="5"/>
      <c r="I141" s="8" t="n">
        <f aca="false">G141*H141</f>
        <v>0</v>
      </c>
      <c r="J141" s="2"/>
    </row>
    <row r="142" customFormat="false" ht="13.8" hidden="false" customHeight="false" outlineLevel="0" collapsed="false">
      <c r="A142" s="2" t="s">
        <v>129</v>
      </c>
      <c r="B142" s="2" t="s">
        <v>178</v>
      </c>
      <c r="C142" s="2"/>
      <c r="D142" s="2"/>
      <c r="E142" s="2"/>
      <c r="F142" s="2" t="s">
        <v>179</v>
      </c>
      <c r="G142" s="2" t="n">
        <v>10</v>
      </c>
      <c r="H142" s="9"/>
      <c r="I142" s="10" t="n">
        <f aca="false">G142*H142</f>
        <v>0</v>
      </c>
      <c r="J142" s="2"/>
    </row>
    <row r="143" customFormat="false" ht="13.8" hidden="false" customHeight="false" outlineLevel="0" collapsed="false">
      <c r="A143" s="2" t="s">
        <v>129</v>
      </c>
      <c r="B143" s="2" t="s">
        <v>180</v>
      </c>
      <c r="C143" s="2"/>
      <c r="D143" s="2"/>
      <c r="E143" s="2"/>
      <c r="F143" s="2" t="s">
        <v>177</v>
      </c>
      <c r="G143" s="2" t="n">
        <v>0.51328</v>
      </c>
      <c r="H143" s="9"/>
      <c r="I143" s="10" t="n">
        <f aca="false">G143*H143</f>
        <v>0</v>
      </c>
      <c r="J143" s="2"/>
    </row>
    <row r="144" customFormat="false" ht="13.8" hidden="false" customHeight="false" outlineLevel="0" collapsed="false">
      <c r="A144" s="2"/>
      <c r="B144" s="2" t="s">
        <v>200</v>
      </c>
      <c r="C144" s="2"/>
      <c r="D144" s="2"/>
      <c r="E144" s="2"/>
      <c r="F144" s="2" t="s">
        <v>11</v>
      </c>
      <c r="G144" s="2"/>
      <c r="H144" s="2"/>
      <c r="I144" s="10" t="n">
        <f aca="false">SUM(I131:I143)</f>
        <v>0</v>
      </c>
      <c r="J144" s="2"/>
      <c r="K144" s="0" t="n">
        <v>0.01933</v>
      </c>
    </row>
    <row r="145" customFormat="false" ht="13.8" hidden="false" customHeight="false" outlineLevel="0" collapsed="false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0" t="n">
        <v>0.01107</v>
      </c>
    </row>
    <row r="146" customFormat="false" ht="13.8" hidden="false" customHeight="false" outlineLevel="0" collapsed="false">
      <c r="A146" s="2" t="s">
        <v>14</v>
      </c>
      <c r="B146" s="11" t="s">
        <v>201</v>
      </c>
      <c r="C146" s="11"/>
      <c r="D146" s="11"/>
      <c r="E146" s="2"/>
      <c r="F146" s="2"/>
      <c r="G146" s="2"/>
      <c r="H146" s="2"/>
      <c r="I146" s="2"/>
      <c r="J146" s="2"/>
      <c r="K146" s="0" t="n">
        <v>0.01946</v>
      </c>
    </row>
    <row r="147" customFormat="false" ht="13.8" hidden="false" customHeight="false" outlineLevel="0" collapsed="false">
      <c r="A147" s="2" t="s">
        <v>202</v>
      </c>
      <c r="B147" s="2" t="s">
        <v>203</v>
      </c>
      <c r="C147" s="2"/>
      <c r="D147" s="2"/>
      <c r="E147" s="2"/>
      <c r="F147" s="2" t="s">
        <v>43</v>
      </c>
      <c r="G147" s="2" t="n">
        <v>3</v>
      </c>
      <c r="H147" s="2"/>
      <c r="I147" s="2" t="n">
        <f aca="false">G147*H147</f>
        <v>0</v>
      </c>
      <c r="J147" s="2"/>
      <c r="K147" s="0" t="n">
        <v>0.0715</v>
      </c>
    </row>
    <row r="148" customFormat="false" ht="13.8" hidden="false" customHeight="false" outlineLevel="0" collapsed="false">
      <c r="A148" s="2" t="s">
        <v>204</v>
      </c>
      <c r="B148" s="2" t="s">
        <v>205</v>
      </c>
      <c r="C148" s="2"/>
      <c r="D148" s="2"/>
      <c r="E148" s="2"/>
      <c r="F148" s="2" t="s">
        <v>43</v>
      </c>
      <c r="G148" s="2" t="n">
        <v>2</v>
      </c>
      <c r="H148" s="2"/>
      <c r="I148" s="2" t="n">
        <f aca="false">G148*H148</f>
        <v>0</v>
      </c>
      <c r="J148" s="2"/>
      <c r="K148" s="0" t="n">
        <v>0.0347</v>
      </c>
    </row>
    <row r="149" customFormat="false" ht="13.8" hidden="false" customHeight="false" outlineLevel="0" collapsed="false">
      <c r="A149" s="2" t="s">
        <v>206</v>
      </c>
      <c r="B149" s="2" t="s">
        <v>207</v>
      </c>
      <c r="C149" s="2"/>
      <c r="D149" s="2"/>
      <c r="E149" s="2"/>
      <c r="F149" s="2" t="s">
        <v>43</v>
      </c>
      <c r="G149" s="2" t="n">
        <v>9</v>
      </c>
      <c r="H149" s="2"/>
      <c r="I149" s="2" t="n">
        <f aca="false">G149*H149</f>
        <v>0</v>
      </c>
      <c r="J149" s="2"/>
      <c r="K149" s="0" t="n">
        <v>0.00049</v>
      </c>
    </row>
    <row r="150" customFormat="false" ht="13.8" hidden="false" customHeight="false" outlineLevel="0" collapsed="false">
      <c r="A150" s="2" t="s">
        <v>208</v>
      </c>
      <c r="B150" s="2" t="s">
        <v>209</v>
      </c>
      <c r="C150" s="2"/>
      <c r="D150" s="2"/>
      <c r="E150" s="2"/>
      <c r="F150" s="2" t="s">
        <v>43</v>
      </c>
      <c r="G150" s="2" t="n">
        <v>1</v>
      </c>
      <c r="H150" s="2"/>
      <c r="I150" s="2" t="n">
        <f aca="false">G150*H150</f>
        <v>0</v>
      </c>
      <c r="J150" s="2"/>
      <c r="K150" s="0" t="n">
        <v>0.00156</v>
      </c>
    </row>
    <row r="151" customFormat="false" ht="13.8" hidden="false" customHeight="false" outlineLevel="0" collapsed="false">
      <c r="A151" s="2" t="s">
        <v>210</v>
      </c>
      <c r="B151" s="2" t="s">
        <v>211</v>
      </c>
      <c r="C151" s="2"/>
      <c r="D151" s="2"/>
      <c r="E151" s="2"/>
      <c r="F151" s="2" t="s">
        <v>43</v>
      </c>
      <c r="G151" s="2" t="n">
        <v>3</v>
      </c>
      <c r="H151" s="2"/>
      <c r="I151" s="2" t="n">
        <f aca="false">G151*H151</f>
        <v>0</v>
      </c>
      <c r="J151" s="2"/>
      <c r="K151" s="0" t="n">
        <v>0.00085</v>
      </c>
    </row>
    <row r="152" customFormat="false" ht="13.8" hidden="false" customHeight="false" outlineLevel="0" collapsed="false">
      <c r="A152" s="2" t="s">
        <v>212</v>
      </c>
      <c r="B152" s="2" t="s">
        <v>213</v>
      </c>
      <c r="C152" s="2"/>
      <c r="D152" s="2"/>
      <c r="E152" s="2"/>
      <c r="F152" s="2" t="s">
        <v>43</v>
      </c>
      <c r="G152" s="2" t="n">
        <v>6</v>
      </c>
      <c r="H152" s="2"/>
      <c r="I152" s="2" t="n">
        <f aca="false">G152*H152</f>
        <v>0</v>
      </c>
      <c r="J152" s="2"/>
    </row>
    <row r="153" customFormat="false" ht="13.8" hidden="false" customHeight="false" outlineLevel="0" collapsed="false">
      <c r="A153" s="2" t="s">
        <v>214</v>
      </c>
      <c r="B153" s="2" t="s">
        <v>215</v>
      </c>
      <c r="C153" s="2"/>
      <c r="D153" s="2"/>
      <c r="E153" s="2"/>
      <c r="F153" s="2" t="s">
        <v>43</v>
      </c>
      <c r="G153" s="2" t="n">
        <v>14</v>
      </c>
      <c r="H153" s="2"/>
      <c r="I153" s="2" t="n">
        <f aca="false">G153*H153</f>
        <v>0</v>
      </c>
      <c r="J153" s="2"/>
    </row>
    <row r="154" customFormat="false" ht="13.8" hidden="false" customHeight="false" outlineLevel="0" collapsed="false">
      <c r="A154" s="2" t="s">
        <v>216</v>
      </c>
      <c r="B154" s="2" t="s">
        <v>217</v>
      </c>
      <c r="C154" s="2"/>
      <c r="D154" s="2"/>
      <c r="E154" s="2"/>
      <c r="F154" s="2" t="s">
        <v>43</v>
      </c>
      <c r="G154" s="2" t="n">
        <v>12</v>
      </c>
      <c r="H154" s="2"/>
      <c r="I154" s="2" t="n">
        <f aca="false">G154*H154</f>
        <v>0</v>
      </c>
      <c r="J154" s="2"/>
    </row>
    <row r="155" customFormat="false" ht="13.8" hidden="false" customHeight="false" outlineLevel="0" collapsed="false">
      <c r="A155" s="2" t="s">
        <v>218</v>
      </c>
      <c r="B155" s="2" t="s">
        <v>219</v>
      </c>
      <c r="C155" s="2"/>
      <c r="D155" s="2"/>
      <c r="E155" s="2"/>
      <c r="F155" s="2" t="s">
        <v>177</v>
      </c>
      <c r="G155" s="2" t="n">
        <v>0.4659</v>
      </c>
      <c r="H155" s="9"/>
      <c r="I155" s="10" t="n">
        <f aca="false">G155*H155</f>
        <v>0</v>
      </c>
      <c r="J155" s="2"/>
    </row>
    <row r="156" customFormat="false" ht="13.8" hidden="false" customHeight="false" outlineLevel="0" collapsed="false">
      <c r="A156" s="2"/>
      <c r="B156" s="2" t="s">
        <v>178</v>
      </c>
      <c r="C156" s="2"/>
      <c r="D156" s="2"/>
      <c r="E156" s="2"/>
      <c r="F156" s="2" t="s">
        <v>179</v>
      </c>
      <c r="G156" s="2" t="n">
        <v>10</v>
      </c>
      <c r="H156" s="9"/>
      <c r="I156" s="10" t="n">
        <f aca="false">G156*H156</f>
        <v>0</v>
      </c>
      <c r="J156" s="2"/>
    </row>
    <row r="157" customFormat="false" ht="13.8" hidden="false" customHeight="false" outlineLevel="0" collapsed="false">
      <c r="A157" s="2"/>
      <c r="B157" s="2" t="s">
        <v>180</v>
      </c>
      <c r="C157" s="2"/>
      <c r="D157" s="2"/>
      <c r="E157" s="2"/>
      <c r="F157" s="2" t="s">
        <v>177</v>
      </c>
      <c r="G157" s="2" t="n">
        <v>0.4659</v>
      </c>
      <c r="H157" s="9"/>
      <c r="I157" s="10" t="n">
        <f aca="false">G157*H157</f>
        <v>0</v>
      </c>
      <c r="J157" s="2"/>
    </row>
    <row r="158" customFormat="false" ht="13.8" hidden="false" customHeight="false" outlineLevel="0" collapsed="false">
      <c r="A158" s="2"/>
      <c r="B158" s="2" t="s">
        <v>220</v>
      </c>
      <c r="C158" s="2"/>
      <c r="D158" s="2"/>
      <c r="E158" s="2"/>
      <c r="F158" s="2" t="s">
        <v>11</v>
      </c>
      <c r="G158" s="2"/>
      <c r="H158" s="2"/>
      <c r="I158" s="10" t="n">
        <f aca="false">SUM(I147:I157)</f>
        <v>0</v>
      </c>
      <c r="J158" s="2"/>
    </row>
    <row r="159" customFormat="false" ht="13.8" hidden="false" customHeight="false" outlineLevel="0" collapsed="false">
      <c r="A159" s="2"/>
      <c r="B159" s="2"/>
      <c r="C159" s="2"/>
      <c r="D159" s="2"/>
      <c r="E159" s="2"/>
      <c r="F159" s="2"/>
      <c r="G159" s="2"/>
      <c r="H159" s="2"/>
      <c r="I159" s="10"/>
      <c r="J159" s="2"/>
    </row>
    <row r="160" customFormat="false" ht="13.8" hidden="false" customHeight="false" outlineLevel="0" collapsed="false">
      <c r="A160" s="2"/>
      <c r="B160" s="2"/>
      <c r="C160" s="2"/>
      <c r="D160" s="2"/>
      <c r="E160" s="2"/>
      <c r="F160" s="2"/>
      <c r="G160" s="2"/>
      <c r="H160" s="2"/>
      <c r="I160" s="10"/>
      <c r="J160" s="2"/>
    </row>
    <row r="161" customFormat="false" ht="13.8" hidden="false" customHeight="false" outlineLevel="0" collapsed="false">
      <c r="A161" s="2"/>
      <c r="B161" s="2"/>
      <c r="C161" s="2"/>
      <c r="D161" s="2"/>
      <c r="E161" s="2"/>
      <c r="F161" s="2"/>
      <c r="G161" s="2"/>
      <c r="H161" s="2"/>
      <c r="I161" s="10"/>
      <c r="J161" s="2"/>
    </row>
    <row r="162" customFormat="false" ht="13.8" hidden="false" customHeight="false" outlineLevel="0" collapsed="false">
      <c r="A162" s="2"/>
      <c r="B162" s="2"/>
      <c r="C162" s="2"/>
      <c r="D162" s="2"/>
      <c r="E162" s="2"/>
      <c r="F162" s="2"/>
      <c r="G162" s="2"/>
      <c r="H162" s="2"/>
      <c r="I162" s="10"/>
      <c r="J162" s="2"/>
    </row>
    <row r="163" customFormat="false" ht="13.8" hidden="false" customHeight="false" outlineLevel="0" collapsed="false">
      <c r="A163" s="2"/>
      <c r="B163" s="2"/>
      <c r="C163" s="2"/>
      <c r="D163" s="2"/>
      <c r="E163" s="2"/>
      <c r="F163" s="2"/>
      <c r="G163" s="2"/>
      <c r="H163" s="2"/>
      <c r="I163" s="10"/>
      <c r="J163" s="2"/>
    </row>
    <row r="164" customFormat="false" ht="13.8" hidden="false" customHeight="false" outlineLevel="0" collapsed="false">
      <c r="A164" s="2"/>
      <c r="B164" s="2"/>
      <c r="C164" s="2"/>
      <c r="D164" s="2"/>
      <c r="E164" s="2"/>
      <c r="F164" s="2"/>
      <c r="G164" s="2"/>
      <c r="H164" s="2"/>
      <c r="I164" s="10"/>
      <c r="J164" s="2"/>
    </row>
    <row r="165" customFormat="false" ht="13.8" hidden="false" customHeight="false" outlineLevel="0" collapsed="false">
      <c r="A165" s="2"/>
      <c r="B165" s="2"/>
      <c r="C165" s="2"/>
      <c r="D165" s="2"/>
      <c r="E165" s="2"/>
      <c r="F165" s="2"/>
      <c r="G165" s="2"/>
      <c r="H165" s="2"/>
      <c r="I165" s="10"/>
      <c r="J165" s="2"/>
    </row>
    <row r="166" customFormat="false" ht="13.8" hidden="false" customHeight="false" outlineLevel="0" collapsed="false">
      <c r="A166" s="2"/>
      <c r="B166" s="2"/>
      <c r="C166" s="2"/>
      <c r="D166" s="2"/>
      <c r="E166" s="2"/>
      <c r="F166" s="2"/>
      <c r="G166" s="2"/>
      <c r="H166" s="2"/>
      <c r="I166" s="10"/>
      <c r="J166" s="2"/>
    </row>
    <row r="167" customFormat="false" ht="13.8" hidden="false" customHeight="false" outlineLevel="0" collapsed="false">
      <c r="A167" s="2"/>
      <c r="B167" s="2"/>
      <c r="C167" s="2"/>
      <c r="D167" s="2"/>
      <c r="E167" s="2"/>
      <c r="F167" s="2"/>
      <c r="G167" s="2"/>
      <c r="H167" s="2"/>
      <c r="I167" s="10"/>
      <c r="J167" s="2"/>
    </row>
    <row r="168" customFormat="false" ht="13.8" hidden="false" customHeight="false" outlineLevel="0" collapsed="false">
      <c r="A168" s="2"/>
      <c r="B168" s="2"/>
      <c r="C168" s="2"/>
      <c r="D168" s="2"/>
      <c r="E168" s="2"/>
      <c r="F168" s="2"/>
      <c r="G168" s="2"/>
      <c r="H168" s="2"/>
      <c r="I168" s="10"/>
      <c r="J168" s="2"/>
    </row>
    <row r="169" customFormat="false" ht="13.8" hidden="false" customHeight="false" outlineLevel="0" collapsed="false">
      <c r="A169" s="2"/>
      <c r="B169" s="2"/>
      <c r="C169" s="2"/>
      <c r="D169" s="2"/>
      <c r="E169" s="2"/>
      <c r="F169" s="2"/>
      <c r="G169" s="2"/>
      <c r="H169" s="2"/>
      <c r="I169" s="10"/>
      <c r="J169" s="2"/>
    </row>
    <row r="170" customFormat="false" ht="13.8" hidden="false" customHeight="false" outlineLevel="0" collapsed="false">
      <c r="A170" s="2"/>
      <c r="B170" s="2"/>
      <c r="C170" s="2"/>
      <c r="D170" s="2"/>
      <c r="E170" s="2"/>
      <c r="F170" s="2"/>
      <c r="G170" s="2"/>
      <c r="H170" s="2"/>
      <c r="I170" s="10"/>
      <c r="J170" s="2"/>
    </row>
    <row r="171" customFormat="false" ht="13.8" hidden="false" customHeight="false" outlineLevel="0" collapsed="false">
      <c r="A171" s="2"/>
      <c r="B171" s="2"/>
      <c r="C171" s="2"/>
      <c r="D171" s="2"/>
      <c r="E171" s="2"/>
      <c r="F171" s="2"/>
      <c r="G171" s="2"/>
      <c r="H171" s="2"/>
      <c r="I171" s="10"/>
      <c r="J171" s="2"/>
    </row>
    <row r="172" customFormat="false" ht="13.8" hidden="false" customHeight="false" outlineLevel="0" collapsed="false">
      <c r="A172" s="2"/>
      <c r="B172" s="2"/>
      <c r="C172" s="2"/>
      <c r="D172" s="2"/>
      <c r="E172" s="2"/>
      <c r="F172" s="2"/>
      <c r="G172" s="2"/>
      <c r="H172" s="2"/>
      <c r="I172" s="10"/>
      <c r="J172" s="2"/>
    </row>
    <row r="173" customFormat="false" ht="13.8" hidden="false" customHeight="false" outlineLevel="0" collapsed="false">
      <c r="A173" s="2"/>
      <c r="B173" s="2"/>
      <c r="C173" s="2"/>
      <c r="D173" s="2"/>
      <c r="E173" s="2"/>
      <c r="F173" s="2"/>
      <c r="G173" s="2"/>
      <c r="H173" s="2"/>
      <c r="I173" s="10"/>
      <c r="J173" s="2"/>
    </row>
    <row r="174" customFormat="false" ht="13.8" hidden="false" customHeight="false" outlineLevel="0" collapsed="false">
      <c r="A174" s="2"/>
      <c r="B174" s="2"/>
      <c r="C174" s="2"/>
      <c r="D174" s="2"/>
      <c r="E174" s="2"/>
      <c r="F174" s="2"/>
      <c r="G174" s="2"/>
      <c r="H174" s="2"/>
      <c r="I174" s="10"/>
      <c r="J174" s="2"/>
    </row>
    <row r="175" customFormat="false" ht="13.8" hidden="false" customHeight="false" outlineLevel="0" collapsed="false">
      <c r="A175" s="2"/>
      <c r="B175" s="2"/>
      <c r="C175" s="2"/>
      <c r="D175" s="2"/>
      <c r="E175" s="2"/>
      <c r="F175" s="2"/>
      <c r="G175" s="2"/>
      <c r="H175" s="2"/>
      <c r="I175" s="10"/>
      <c r="J175" s="2"/>
    </row>
    <row r="176" customFormat="false" ht="13.8" hidden="false" customHeight="false" outlineLevel="0" collapsed="false">
      <c r="A176" s="2"/>
      <c r="B176" s="2"/>
      <c r="C176" s="2"/>
      <c r="D176" s="2"/>
      <c r="E176" s="2"/>
      <c r="F176" s="2"/>
      <c r="G176" s="2"/>
      <c r="H176" s="2"/>
      <c r="I176" s="10"/>
      <c r="J176" s="2"/>
    </row>
    <row r="177" customFormat="false" ht="13.8" hidden="false" customHeight="false" outlineLevel="0" collapsed="false">
      <c r="A177" s="2"/>
      <c r="B177" s="2"/>
      <c r="C177" s="2"/>
      <c r="D177" s="2"/>
      <c r="E177" s="2"/>
      <c r="F177" s="2"/>
      <c r="G177" s="2"/>
      <c r="H177" s="2"/>
      <c r="I177" s="10"/>
      <c r="J177" s="2"/>
    </row>
    <row r="178" customFormat="false" ht="13.8" hidden="false" customHeight="false" outlineLevel="0" collapsed="false">
      <c r="A178" s="2"/>
      <c r="B178" s="2"/>
      <c r="C178" s="2"/>
      <c r="D178" s="2"/>
      <c r="E178" s="2"/>
      <c r="F178" s="2"/>
      <c r="G178" s="2"/>
      <c r="H178" s="2"/>
      <c r="I178" s="10"/>
    </row>
    <row r="179" customFormat="false" ht="13.8" hidden="false" customHeight="false" outlineLevel="0" collapsed="false">
      <c r="A179" s="2"/>
      <c r="B179" s="2"/>
      <c r="C179" s="2"/>
      <c r="D179" s="2"/>
      <c r="E179" s="2"/>
      <c r="F179" s="2"/>
      <c r="G179" s="2"/>
      <c r="H179" s="2"/>
      <c r="I179" s="10"/>
      <c r="J179" s="2"/>
    </row>
    <row r="180" customFormat="false" ht="13.8" hidden="false" customHeight="false" outlineLevel="0" collapsed="false">
      <c r="A180" s="2"/>
      <c r="B180" s="2"/>
      <c r="C180" s="2"/>
      <c r="D180" s="2"/>
      <c r="E180" s="2"/>
      <c r="F180" s="2"/>
      <c r="G180" s="2"/>
      <c r="H180" s="2"/>
      <c r="I180" s="2"/>
    </row>
    <row r="181" customFormat="false" ht="13.8" hidden="false" customHeight="false" outlineLevel="0" collapsed="false">
      <c r="A181" s="1"/>
      <c r="B181" s="1"/>
      <c r="C181" s="1"/>
      <c r="D181" s="1"/>
      <c r="E181" s="1"/>
      <c r="F181" s="1"/>
      <c r="G181" s="1"/>
      <c r="H181" s="1"/>
      <c r="I181" s="1"/>
    </row>
    <row r="182" customFormat="false" ht="13.8" hidden="false" customHeight="false" outlineLevel="0" collapsed="false">
      <c r="A182" s="2"/>
      <c r="B182" s="2"/>
      <c r="C182" s="2"/>
      <c r="D182" s="2"/>
      <c r="E182" s="2"/>
      <c r="F182" s="2"/>
      <c r="G182" s="2"/>
      <c r="H182" s="2"/>
      <c r="I182" s="2"/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89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4" manualBreakCount="4">
    <brk id="33" man="true" max="16383" min="0"/>
    <brk id="66" man="true" max="16383" min="0"/>
    <brk id="99" man="true" max="16383" min="0"/>
    <brk id="132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2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2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LibreOffice/6.2.2.2$Windows_X86_64 LibreOffice_project/2b840030fec2aae0fd2658d8d4f9548af4e3518d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2019-04-09T11:29:20Z</dcterms:created>
  <dc:creator>Miloslav</dc:creator>
  <dc:description/>
  <dc:language>cs-CZ</dc:language>
  <cp:lastModifiedBy/>
  <cp:lastPrinted>2019-04-28T18:52:14Z</cp:lastPrinted>
  <dcterms:modified xsi:type="dcterms:W3CDTF">2019-04-28T18:55:54Z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